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6155" windowHeight="6660"/>
  </bookViews>
  <sheets>
    <sheet name="orginal" sheetId="1" r:id="rId1"/>
    <sheet name="2" sheetId="2" r:id="rId2"/>
    <sheet name="3" sheetId="3" r:id="rId3"/>
  </sheets>
  <definedNames>
    <definedName name="_xlnm.Print_Titles" localSheetId="0">orginal!$1:$5</definedName>
  </definedNames>
  <calcPr calcId="125725"/>
</workbook>
</file>

<file path=xl/calcChain.xml><?xml version="1.0" encoding="utf-8"?>
<calcChain xmlns="http://schemas.openxmlformats.org/spreadsheetml/2006/main">
  <c r="B1048149" i="1"/>
  <c r="C1048149"/>
  <c r="D1048149"/>
  <c r="E1048149"/>
  <c r="F1048149"/>
  <c r="G1048149"/>
  <c r="H1048149"/>
  <c r="I1048149"/>
  <c r="J1048149"/>
  <c r="K104814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1048149" l="1"/>
</calcChain>
</file>

<file path=xl/sharedStrings.xml><?xml version="1.0" encoding="utf-8"?>
<sst xmlns="http://schemas.openxmlformats.org/spreadsheetml/2006/main" count="54" uniqueCount="53">
  <si>
    <t xml:space="preserve"> </t>
  </si>
  <si>
    <t>Award of less than 1 year</t>
  </si>
  <si>
    <t>Award of at least 1 but less than 2 years</t>
  </si>
  <si>
    <t>Award of at least 2 but less than 4 years</t>
  </si>
  <si>
    <t>Postbaccalaureate certificate</t>
  </si>
  <si>
    <t>Post-masters certificate</t>
  </si>
  <si>
    <t>Doctors degree (research)</t>
  </si>
  <si>
    <t>Doctors degree (professional practice)</t>
  </si>
  <si>
    <t>Architecture</t>
  </si>
  <si>
    <t>Area, ethnic, cultural, and gender studies</t>
  </si>
  <si>
    <t>Biological and biomedical sciences</t>
  </si>
  <si>
    <t>Business, management, and marketing</t>
  </si>
  <si>
    <t>Communication and journalism</t>
  </si>
  <si>
    <t>Communications technologies</t>
  </si>
  <si>
    <t>Computer and information sciences</t>
  </si>
  <si>
    <t>Construction trades</t>
  </si>
  <si>
    <t>Education</t>
  </si>
  <si>
    <t>Engineering</t>
  </si>
  <si>
    <t>Engineering technologies</t>
  </si>
  <si>
    <t>English language and literature/letters</t>
  </si>
  <si>
    <t>Family and consumer sciences</t>
  </si>
  <si>
    <t>Foreign languages</t>
  </si>
  <si>
    <t>Health professions and clinical sciences</t>
  </si>
  <si>
    <t>History</t>
  </si>
  <si>
    <t>Legal professions</t>
  </si>
  <si>
    <t>Liberal arts and sciences, and humanities</t>
  </si>
  <si>
    <t>Library science</t>
  </si>
  <si>
    <t>Mathematics and statistics</t>
  </si>
  <si>
    <t>Mechanic and repair technologies</t>
  </si>
  <si>
    <t>Multi/interdisciplinary studies</t>
  </si>
  <si>
    <t>Natural resources and conservation</t>
  </si>
  <si>
    <t>Personal and culinary services</t>
  </si>
  <si>
    <t>Philosophy and religious studies</t>
  </si>
  <si>
    <t>Physical sciences</t>
  </si>
  <si>
    <t>Precision production</t>
  </si>
  <si>
    <t>Psychology</t>
  </si>
  <si>
    <t>Public administration and social services</t>
  </si>
  <si>
    <t>Science technologies</t>
  </si>
  <si>
    <t>Security and protective services</t>
  </si>
  <si>
    <t>Social sciences</t>
  </si>
  <si>
    <t>Theology and religious vocations</t>
  </si>
  <si>
    <t>Transportation and materials moving</t>
  </si>
  <si>
    <t>Visual and performing arts</t>
  </si>
  <si>
    <t>Total</t>
  </si>
  <si>
    <t>Bachelor's degree</t>
  </si>
  <si>
    <t>Master's degree</t>
  </si>
  <si>
    <t>Associate's degree</t>
  </si>
  <si>
    <t>Agriculture and agriculture operations</t>
  </si>
  <si>
    <t>Undergraduate Awards</t>
  </si>
  <si>
    <t>Graduate Awards</t>
  </si>
  <si>
    <t>Parks, recreation, leisure, and fitness</t>
  </si>
  <si>
    <t>Degrees and Other Awards Conferred by Minnesota Postsecondary Institutions, 2007-08</t>
  </si>
  <si>
    <t>Source: U.S. Department of Education, IPEDS Completion Surveys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</si>
</sst>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wrapText="1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wrapText="1"/>
    </xf>
    <xf numFmtId="164" fontId="3" fillId="2" borderId="0" xfId="1" applyNumberFormat="1" applyFont="1" applyFill="1" applyAlignment="1">
      <alignment horizontal="right" wrapText="1"/>
    </xf>
    <xf numFmtId="164" fontId="3" fillId="3" borderId="0" xfId="1" applyNumberFormat="1" applyFont="1" applyFill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149"/>
  <sheetViews>
    <sheetView tabSelected="1" workbookViewId="0">
      <selection activeCell="A4" sqref="A4"/>
    </sheetView>
  </sheetViews>
  <sheetFormatPr defaultRowHeight="15"/>
  <cols>
    <col min="1" max="1" width="36.85546875" customWidth="1"/>
    <col min="2" max="2" width="6.85546875" style="1" customWidth="1"/>
    <col min="3" max="3" width="7.85546875" style="1" customWidth="1"/>
    <col min="4" max="4" width="10.5703125" style="1" customWidth="1"/>
    <col min="5" max="5" width="8.140625" style="1" customWidth="1"/>
    <col min="6" max="6" width="9.28515625" style="1" customWidth="1"/>
    <col min="7" max="7" width="9.85546875" style="1" customWidth="1"/>
    <col min="8" max="8" width="7.7109375" style="1" customWidth="1"/>
    <col min="9" max="9" width="8.5703125" style="1" customWidth="1"/>
    <col min="10" max="10" width="10" style="1" customWidth="1"/>
    <col min="11" max="12" width="9.140625" style="1"/>
  </cols>
  <sheetData>
    <row r="1" spans="1:12" s="7" customFormat="1">
      <c r="A1" s="7" t="s">
        <v>51</v>
      </c>
    </row>
    <row r="3" spans="1:12">
      <c r="B3" s="5" t="s">
        <v>48</v>
      </c>
      <c r="C3" s="5"/>
      <c r="D3" s="5"/>
      <c r="E3" s="5"/>
      <c r="F3" s="5"/>
      <c r="G3" s="6" t="s">
        <v>49</v>
      </c>
      <c r="H3" s="6"/>
      <c r="I3" s="6"/>
      <c r="J3" s="6"/>
      <c r="K3" s="6"/>
    </row>
    <row r="4" spans="1:12" s="12" customFormat="1" ht="76.5">
      <c r="A4" s="8" t="s">
        <v>0</v>
      </c>
      <c r="B4" s="9" t="s">
        <v>1</v>
      </c>
      <c r="C4" s="9" t="s">
        <v>2</v>
      </c>
      <c r="D4" s="9" t="s">
        <v>46</v>
      </c>
      <c r="E4" s="9" t="s">
        <v>3</v>
      </c>
      <c r="F4" s="9" t="s">
        <v>44</v>
      </c>
      <c r="G4" s="10" t="s">
        <v>4</v>
      </c>
      <c r="H4" s="10" t="s">
        <v>45</v>
      </c>
      <c r="I4" s="10" t="s">
        <v>5</v>
      </c>
      <c r="J4" s="10" t="s">
        <v>6</v>
      </c>
      <c r="K4" s="10" t="s">
        <v>7</v>
      </c>
      <c r="L4" s="11" t="s">
        <v>43</v>
      </c>
    </row>
    <row r="6" spans="1:12">
      <c r="A6" t="s">
        <v>47</v>
      </c>
      <c r="B6" s="1">
        <v>191</v>
      </c>
      <c r="C6" s="1">
        <v>142</v>
      </c>
      <c r="D6" s="1">
        <v>114.99999999999999</v>
      </c>
      <c r="E6" s="1">
        <v>70</v>
      </c>
      <c r="F6" s="1">
        <v>201</v>
      </c>
      <c r="H6" s="1">
        <v>36</v>
      </c>
      <c r="J6" s="1">
        <v>16</v>
      </c>
      <c r="L6" s="1">
        <f t="shared" ref="L6:L42" si="0">SUM(B6:K6)</f>
        <v>771</v>
      </c>
    </row>
    <row r="7" spans="1:12">
      <c r="A7" t="s">
        <v>8</v>
      </c>
      <c r="F7" s="1">
        <v>176</v>
      </c>
      <c r="H7" s="1">
        <v>143</v>
      </c>
      <c r="L7" s="1">
        <f t="shared" si="0"/>
        <v>319</v>
      </c>
    </row>
    <row r="8" spans="1:12">
      <c r="A8" t="s">
        <v>9</v>
      </c>
      <c r="B8" s="1">
        <v>19</v>
      </c>
      <c r="D8" s="1">
        <v>1</v>
      </c>
      <c r="F8" s="1">
        <v>239</v>
      </c>
      <c r="G8" s="1">
        <v>8</v>
      </c>
      <c r="H8" s="1">
        <v>13</v>
      </c>
      <c r="J8" s="1">
        <v>8</v>
      </c>
      <c r="L8" s="1">
        <f t="shared" si="0"/>
        <v>288</v>
      </c>
    </row>
    <row r="9" spans="1:12">
      <c r="A9" t="s">
        <v>10</v>
      </c>
      <c r="D9" s="1">
        <v>11</v>
      </c>
      <c r="F9" s="1">
        <v>1941.0000000000011</v>
      </c>
      <c r="H9" s="1">
        <v>154.99999999999994</v>
      </c>
      <c r="J9" s="1">
        <v>95</v>
      </c>
      <c r="L9" s="1">
        <f t="shared" si="0"/>
        <v>2202.0000000000009</v>
      </c>
    </row>
    <row r="10" spans="1:12">
      <c r="A10" t="s">
        <v>11</v>
      </c>
      <c r="B10" s="1">
        <v>819.99999999999977</v>
      </c>
      <c r="C10" s="1">
        <v>256.99999999999994</v>
      </c>
      <c r="D10" s="1">
        <v>1983.9999999999995</v>
      </c>
      <c r="E10" s="1">
        <v>37</v>
      </c>
      <c r="F10" s="1">
        <v>6872.0000000000027</v>
      </c>
      <c r="G10" s="1">
        <v>120</v>
      </c>
      <c r="H10" s="1">
        <v>3285.9999999999991</v>
      </c>
      <c r="J10" s="1">
        <v>304.00000000000006</v>
      </c>
      <c r="L10" s="1">
        <f t="shared" si="0"/>
        <v>13680</v>
      </c>
    </row>
    <row r="11" spans="1:12">
      <c r="A11" t="s">
        <v>12</v>
      </c>
      <c r="B11" s="1">
        <v>7</v>
      </c>
      <c r="C11" s="1">
        <v>13</v>
      </c>
      <c r="D11" s="1">
        <v>203.99999999999997</v>
      </c>
      <c r="E11" s="1">
        <v>17</v>
      </c>
      <c r="F11" s="1">
        <v>1577.9999999999998</v>
      </c>
      <c r="G11" s="1">
        <v>3</v>
      </c>
      <c r="H11" s="1">
        <v>60</v>
      </c>
      <c r="J11" s="1">
        <v>10</v>
      </c>
      <c r="L11" s="1">
        <f t="shared" si="0"/>
        <v>1891.9999999999998</v>
      </c>
    </row>
    <row r="12" spans="1:12">
      <c r="A12" t="s">
        <v>13</v>
      </c>
      <c r="B12" s="1">
        <v>27.000000000000004</v>
      </c>
      <c r="C12" s="1">
        <v>54</v>
      </c>
      <c r="D12" s="1">
        <v>251</v>
      </c>
      <c r="F12" s="1">
        <v>54</v>
      </c>
      <c r="H12" s="1">
        <v>17</v>
      </c>
      <c r="L12" s="1">
        <f t="shared" si="0"/>
        <v>403</v>
      </c>
    </row>
    <row r="13" spans="1:12">
      <c r="A13" t="s">
        <v>14</v>
      </c>
      <c r="B13" s="1">
        <v>153.99999999999997</v>
      </c>
      <c r="C13" s="1">
        <v>27.000000000000004</v>
      </c>
      <c r="D13" s="1">
        <v>490.00000000000023</v>
      </c>
      <c r="E13" s="1">
        <v>3</v>
      </c>
      <c r="F13" s="1">
        <v>838.00000000000011</v>
      </c>
      <c r="G13" s="1">
        <v>12</v>
      </c>
      <c r="H13" s="1">
        <v>491.00000000000006</v>
      </c>
      <c r="J13" s="1">
        <v>21</v>
      </c>
      <c r="L13" s="1">
        <f t="shared" si="0"/>
        <v>2036.0000000000005</v>
      </c>
    </row>
    <row r="14" spans="1:12">
      <c r="A14" t="s">
        <v>15</v>
      </c>
      <c r="B14" s="1">
        <v>229.00000000000003</v>
      </c>
      <c r="C14" s="1">
        <v>486.00000000000011</v>
      </c>
      <c r="D14" s="1">
        <v>214.99999999999997</v>
      </c>
      <c r="E14" s="1">
        <v>527</v>
      </c>
      <c r="F14" s="1">
        <v>24</v>
      </c>
      <c r="L14" s="1">
        <f t="shared" si="0"/>
        <v>1481</v>
      </c>
    </row>
    <row r="15" spans="1:12">
      <c r="A15" t="s">
        <v>16</v>
      </c>
      <c r="B15" s="1">
        <v>63</v>
      </c>
      <c r="C15" s="1">
        <v>12</v>
      </c>
      <c r="D15" s="1">
        <v>74</v>
      </c>
      <c r="E15" s="1">
        <v>4</v>
      </c>
      <c r="F15" s="1">
        <v>2752</v>
      </c>
      <c r="G15" s="1">
        <v>472.00000000000011</v>
      </c>
      <c r="H15" s="1">
        <v>8283.0000000000036</v>
      </c>
      <c r="I15" s="1">
        <v>271</v>
      </c>
      <c r="J15" s="1">
        <v>572.00000000000011</v>
      </c>
      <c r="K15" s="1">
        <v>5</v>
      </c>
      <c r="L15" s="1">
        <f t="shared" si="0"/>
        <v>12508.000000000004</v>
      </c>
    </row>
    <row r="16" spans="1:12">
      <c r="A16" t="s">
        <v>17</v>
      </c>
      <c r="C16" s="1">
        <v>7</v>
      </c>
      <c r="D16" s="1">
        <v>151</v>
      </c>
      <c r="F16" s="1">
        <v>1046</v>
      </c>
      <c r="G16" s="1">
        <v>20</v>
      </c>
      <c r="H16" s="1">
        <v>309.00000000000006</v>
      </c>
      <c r="J16" s="1">
        <v>113</v>
      </c>
      <c r="L16" s="1">
        <f t="shared" si="0"/>
        <v>1646</v>
      </c>
    </row>
    <row r="17" spans="1:12">
      <c r="A17" t="s">
        <v>18</v>
      </c>
      <c r="B17" s="1">
        <v>91</v>
      </c>
      <c r="C17" s="1">
        <v>122.99999999999999</v>
      </c>
      <c r="D17" s="1">
        <v>715.00000000000023</v>
      </c>
      <c r="E17" s="1">
        <v>62</v>
      </c>
      <c r="F17" s="1">
        <v>168.00000000000003</v>
      </c>
      <c r="H17" s="1">
        <v>61</v>
      </c>
      <c r="L17" s="1">
        <f t="shared" si="0"/>
        <v>1220.0000000000002</v>
      </c>
    </row>
    <row r="18" spans="1:12">
      <c r="A18" t="s">
        <v>19</v>
      </c>
      <c r="F18" s="1">
        <v>1390</v>
      </c>
      <c r="G18" s="1">
        <v>3</v>
      </c>
      <c r="H18" s="1">
        <v>220</v>
      </c>
      <c r="J18" s="1">
        <v>13</v>
      </c>
      <c r="L18" s="1">
        <f t="shared" si="0"/>
        <v>1626</v>
      </c>
    </row>
    <row r="19" spans="1:12">
      <c r="A19" t="s">
        <v>20</v>
      </c>
      <c r="B19" s="1">
        <v>122.99999999999999</v>
      </c>
      <c r="C19" s="1">
        <v>63</v>
      </c>
      <c r="D19" s="1">
        <v>140</v>
      </c>
      <c r="F19" s="1">
        <v>322.00000000000006</v>
      </c>
      <c r="G19" s="1">
        <v>7</v>
      </c>
      <c r="H19" s="1">
        <v>121.99999999999999</v>
      </c>
      <c r="J19" s="1">
        <v>18</v>
      </c>
      <c r="L19" s="1">
        <f t="shared" si="0"/>
        <v>795</v>
      </c>
    </row>
    <row r="20" spans="1:12">
      <c r="A20" t="s">
        <v>21</v>
      </c>
      <c r="B20" s="1">
        <v>58</v>
      </c>
      <c r="D20" s="1">
        <v>29</v>
      </c>
      <c r="F20" s="1">
        <v>890.9999999999992</v>
      </c>
      <c r="G20" s="1">
        <v>2</v>
      </c>
      <c r="H20" s="1">
        <v>20.000000000000007</v>
      </c>
      <c r="J20" s="1">
        <v>15</v>
      </c>
      <c r="L20" s="1">
        <f t="shared" si="0"/>
        <v>1014.9999999999992</v>
      </c>
    </row>
    <row r="21" spans="1:12">
      <c r="A21" t="s">
        <v>22</v>
      </c>
      <c r="B21" s="1">
        <v>3024</v>
      </c>
      <c r="C21" s="1">
        <v>2804.9999999999973</v>
      </c>
      <c r="D21" s="1">
        <v>4798.9999999999982</v>
      </c>
      <c r="E21" s="1">
        <v>26</v>
      </c>
      <c r="F21" s="1">
        <v>1883.9999999999995</v>
      </c>
      <c r="G21" s="1">
        <v>280</v>
      </c>
      <c r="H21" s="1">
        <v>1870.0000000000005</v>
      </c>
      <c r="I21" s="1">
        <v>213</v>
      </c>
      <c r="J21" s="1">
        <v>160</v>
      </c>
      <c r="K21" s="1">
        <v>835</v>
      </c>
      <c r="L21" s="1">
        <f t="shared" si="0"/>
        <v>15895.999999999996</v>
      </c>
    </row>
    <row r="22" spans="1:12">
      <c r="A22" t="s">
        <v>23</v>
      </c>
      <c r="F22" s="1">
        <v>597.00000000000011</v>
      </c>
      <c r="G22" s="1">
        <v>1</v>
      </c>
      <c r="H22" s="1">
        <v>17</v>
      </c>
      <c r="J22" s="1">
        <v>10</v>
      </c>
      <c r="L22" s="1">
        <f t="shared" si="0"/>
        <v>625.00000000000011</v>
      </c>
    </row>
    <row r="23" spans="1:12">
      <c r="A23" t="s">
        <v>24</v>
      </c>
      <c r="B23" s="1">
        <v>55</v>
      </c>
      <c r="C23" s="1">
        <v>35</v>
      </c>
      <c r="D23" s="1">
        <v>252</v>
      </c>
      <c r="F23" s="1">
        <v>99</v>
      </c>
      <c r="G23" s="1">
        <v>16</v>
      </c>
      <c r="H23" s="1">
        <v>27</v>
      </c>
      <c r="K23" s="1">
        <v>903</v>
      </c>
      <c r="L23" s="1">
        <f t="shared" si="0"/>
        <v>1387</v>
      </c>
    </row>
    <row r="24" spans="1:12">
      <c r="A24" t="s">
        <v>25</v>
      </c>
      <c r="D24" s="1">
        <v>4710.0000000000018</v>
      </c>
      <c r="F24" s="1">
        <v>465</v>
      </c>
      <c r="H24" s="1">
        <v>53</v>
      </c>
      <c r="L24" s="1">
        <f t="shared" si="0"/>
        <v>5228.0000000000018</v>
      </c>
    </row>
    <row r="25" spans="1:12">
      <c r="A25" t="s">
        <v>26</v>
      </c>
      <c r="B25" s="1">
        <v>1</v>
      </c>
      <c r="C25" s="1">
        <v>7</v>
      </c>
      <c r="D25" s="1">
        <v>2</v>
      </c>
      <c r="H25" s="1">
        <v>4</v>
      </c>
      <c r="L25" s="1">
        <f t="shared" si="0"/>
        <v>14</v>
      </c>
    </row>
    <row r="26" spans="1:12">
      <c r="A26" t="s">
        <v>27</v>
      </c>
      <c r="D26" s="1">
        <v>3</v>
      </c>
      <c r="F26" s="1">
        <v>419.99999999999994</v>
      </c>
      <c r="H26" s="1">
        <v>54</v>
      </c>
      <c r="J26" s="1">
        <v>22</v>
      </c>
      <c r="L26" s="1">
        <f t="shared" si="0"/>
        <v>498.99999999999994</v>
      </c>
    </row>
    <row r="27" spans="1:12">
      <c r="A27" t="s">
        <v>28</v>
      </c>
      <c r="B27" s="1">
        <v>294</v>
      </c>
      <c r="C27" s="1">
        <v>474.00000000000006</v>
      </c>
      <c r="D27" s="1">
        <v>361</v>
      </c>
      <c r="E27" s="1">
        <v>274</v>
      </c>
      <c r="L27" s="1">
        <f t="shared" si="0"/>
        <v>1403</v>
      </c>
    </row>
    <row r="28" spans="1:12">
      <c r="A28" t="s">
        <v>29</v>
      </c>
      <c r="B28" s="1">
        <v>30</v>
      </c>
      <c r="C28" s="1">
        <v>15</v>
      </c>
      <c r="D28" s="1">
        <v>9.0000000000000018</v>
      </c>
      <c r="F28" s="1">
        <v>655.00000000000068</v>
      </c>
      <c r="G28" s="1">
        <v>13</v>
      </c>
      <c r="H28" s="1">
        <v>82</v>
      </c>
      <c r="J28" s="1">
        <v>16</v>
      </c>
      <c r="L28" s="1">
        <f t="shared" si="0"/>
        <v>820.00000000000068</v>
      </c>
    </row>
    <row r="29" spans="1:12">
      <c r="A29" t="s">
        <v>30</v>
      </c>
      <c r="B29" s="1">
        <v>12</v>
      </c>
      <c r="C29" s="1">
        <v>6</v>
      </c>
      <c r="D29" s="1">
        <v>70</v>
      </c>
      <c r="F29" s="1">
        <v>299.00000000000006</v>
      </c>
      <c r="G29" s="1">
        <v>19</v>
      </c>
      <c r="H29" s="1">
        <v>39</v>
      </c>
      <c r="J29" s="1">
        <v>15</v>
      </c>
      <c r="L29" s="1">
        <f t="shared" si="0"/>
        <v>460.00000000000006</v>
      </c>
    </row>
    <row r="30" spans="1:12">
      <c r="A30" t="s">
        <v>50</v>
      </c>
      <c r="B30" s="1">
        <v>10</v>
      </c>
      <c r="C30" s="1">
        <v>8</v>
      </c>
      <c r="D30" s="1">
        <v>80.000000000000014</v>
      </c>
      <c r="F30" s="1">
        <v>670.99999999999989</v>
      </c>
      <c r="H30" s="1">
        <v>73</v>
      </c>
      <c r="J30" s="1">
        <v>9</v>
      </c>
      <c r="L30" s="1">
        <f t="shared" si="0"/>
        <v>850.99999999999989</v>
      </c>
    </row>
    <row r="31" spans="1:12">
      <c r="A31" t="s">
        <v>31</v>
      </c>
      <c r="B31" s="1">
        <v>462.99999999999994</v>
      </c>
      <c r="C31" s="1">
        <v>1054.9999999999998</v>
      </c>
      <c r="D31" s="1">
        <v>464</v>
      </c>
      <c r="E31" s="1">
        <v>5</v>
      </c>
      <c r="F31" s="1">
        <v>37</v>
      </c>
      <c r="L31" s="1">
        <f t="shared" si="0"/>
        <v>2023.9999999999998</v>
      </c>
    </row>
    <row r="32" spans="1:12">
      <c r="A32" t="s">
        <v>32</v>
      </c>
      <c r="D32" s="1">
        <v>2</v>
      </c>
      <c r="F32" s="1">
        <v>451.00000000000017</v>
      </c>
      <c r="H32" s="1">
        <v>24</v>
      </c>
      <c r="J32" s="1">
        <v>3</v>
      </c>
      <c r="L32" s="1">
        <f t="shared" si="0"/>
        <v>480.00000000000017</v>
      </c>
    </row>
    <row r="33" spans="1:12">
      <c r="A33" t="s">
        <v>33</v>
      </c>
      <c r="D33" s="1">
        <v>5</v>
      </c>
      <c r="F33" s="1">
        <v>709.99999999999989</v>
      </c>
      <c r="H33" s="1">
        <v>66</v>
      </c>
      <c r="J33" s="1">
        <v>58.999999999999993</v>
      </c>
      <c r="L33" s="1">
        <f t="shared" si="0"/>
        <v>839.99999999999989</v>
      </c>
    </row>
    <row r="34" spans="1:12">
      <c r="A34" t="s">
        <v>34</v>
      </c>
      <c r="B34" s="1">
        <v>115</v>
      </c>
      <c r="C34" s="1">
        <v>349.99999999999994</v>
      </c>
      <c r="D34" s="1">
        <v>43</v>
      </c>
      <c r="E34" s="1">
        <v>27</v>
      </c>
      <c r="L34" s="1">
        <f t="shared" si="0"/>
        <v>535</v>
      </c>
    </row>
    <row r="35" spans="1:12">
      <c r="A35" t="s">
        <v>35</v>
      </c>
      <c r="D35" s="1">
        <v>11</v>
      </c>
      <c r="F35" s="1">
        <v>1978.0000000000009</v>
      </c>
      <c r="G35" s="1">
        <v>46</v>
      </c>
      <c r="H35" s="1">
        <v>839</v>
      </c>
      <c r="I35" s="1">
        <v>25</v>
      </c>
      <c r="J35" s="1">
        <v>309.99999999999994</v>
      </c>
      <c r="L35" s="1">
        <f t="shared" si="0"/>
        <v>3209.0000000000009</v>
      </c>
    </row>
    <row r="36" spans="1:12">
      <c r="A36" t="s">
        <v>36</v>
      </c>
      <c r="B36" s="1">
        <v>20</v>
      </c>
      <c r="C36" s="1">
        <v>16</v>
      </c>
      <c r="D36" s="1">
        <v>126</v>
      </c>
      <c r="F36" s="1">
        <v>541.99999999999989</v>
      </c>
      <c r="G36" s="1">
        <v>12</v>
      </c>
      <c r="H36" s="1">
        <v>1025</v>
      </c>
      <c r="J36" s="1">
        <v>76</v>
      </c>
      <c r="L36" s="1">
        <f t="shared" si="0"/>
        <v>1817</v>
      </c>
    </row>
    <row r="37" spans="1:12">
      <c r="A37" t="s">
        <v>37</v>
      </c>
      <c r="B37" s="1">
        <v>1</v>
      </c>
      <c r="D37" s="1">
        <v>10</v>
      </c>
      <c r="H37" s="1">
        <v>4</v>
      </c>
      <c r="L37" s="1">
        <f t="shared" si="0"/>
        <v>15</v>
      </c>
    </row>
    <row r="38" spans="1:12">
      <c r="A38" t="s">
        <v>38</v>
      </c>
      <c r="B38" s="1">
        <v>483.00000000000006</v>
      </c>
      <c r="C38" s="1">
        <v>56</v>
      </c>
      <c r="D38" s="1">
        <v>840.99999999999989</v>
      </c>
      <c r="F38" s="1">
        <v>649.00000000000011</v>
      </c>
      <c r="G38" s="1">
        <v>8</v>
      </c>
      <c r="H38" s="1">
        <v>136</v>
      </c>
      <c r="J38" s="1">
        <v>5</v>
      </c>
      <c r="L38" s="1">
        <f t="shared" si="0"/>
        <v>2178</v>
      </c>
    </row>
    <row r="39" spans="1:12">
      <c r="A39" t="s">
        <v>39</v>
      </c>
      <c r="B39" s="1">
        <v>9</v>
      </c>
      <c r="D39" s="1">
        <v>5</v>
      </c>
      <c r="F39" s="1">
        <v>2927.9999999999977</v>
      </c>
      <c r="G39" s="1">
        <v>7</v>
      </c>
      <c r="H39" s="1">
        <v>123</v>
      </c>
      <c r="J39" s="1">
        <v>57</v>
      </c>
      <c r="L39" s="1">
        <f t="shared" si="0"/>
        <v>3128.9999999999977</v>
      </c>
    </row>
    <row r="40" spans="1:12">
      <c r="A40" t="s">
        <v>40</v>
      </c>
      <c r="B40" s="1">
        <v>36</v>
      </c>
      <c r="C40" s="1">
        <v>17</v>
      </c>
      <c r="D40" s="1">
        <v>22</v>
      </c>
      <c r="E40" s="1">
        <v>2</v>
      </c>
      <c r="F40" s="1">
        <v>679.00000000000023</v>
      </c>
      <c r="G40" s="1">
        <v>9</v>
      </c>
      <c r="H40" s="1">
        <v>239.99999999999997</v>
      </c>
      <c r="I40" s="1">
        <v>1</v>
      </c>
      <c r="J40" s="1">
        <v>34</v>
      </c>
      <c r="K40" s="1">
        <v>140</v>
      </c>
      <c r="L40" s="1">
        <f t="shared" si="0"/>
        <v>1180.0000000000002</v>
      </c>
    </row>
    <row r="41" spans="1:12" s="2" customFormat="1">
      <c r="A41" t="s">
        <v>41</v>
      </c>
      <c r="B41" s="1">
        <v>126</v>
      </c>
      <c r="C41" s="1">
        <v>58</v>
      </c>
      <c r="D41" s="1">
        <v>66</v>
      </c>
      <c r="E41" s="1"/>
      <c r="F41" s="1">
        <v>58.000000000000007</v>
      </c>
      <c r="G41" s="1"/>
      <c r="H41" s="1"/>
      <c r="I41" s="1"/>
      <c r="J41" s="1"/>
      <c r="K41" s="1"/>
      <c r="L41" s="1">
        <f t="shared" si="0"/>
        <v>308</v>
      </c>
    </row>
    <row r="42" spans="1:12">
      <c r="A42" t="s">
        <v>42</v>
      </c>
      <c r="B42" s="1">
        <v>36</v>
      </c>
      <c r="C42" s="1">
        <v>76.000000000000014</v>
      </c>
      <c r="D42" s="1">
        <v>474.99999999999983</v>
      </c>
      <c r="F42" s="1">
        <v>1846.9999999999989</v>
      </c>
      <c r="G42" s="1">
        <v>5</v>
      </c>
      <c r="H42" s="1">
        <v>132</v>
      </c>
      <c r="J42" s="1">
        <v>42</v>
      </c>
      <c r="L42" s="1">
        <f t="shared" si="0"/>
        <v>2612.9999999999986</v>
      </c>
    </row>
    <row r="44" spans="1:12">
      <c r="A44" s="2" t="s">
        <v>43</v>
      </c>
      <c r="B44" s="3">
        <v>6496.9999999999973</v>
      </c>
      <c r="C44" s="3">
        <v>6162.0000000000009</v>
      </c>
      <c r="D44" s="3">
        <v>16736.000000000004</v>
      </c>
      <c r="E44" s="3">
        <v>1054</v>
      </c>
      <c r="F44" s="3">
        <v>33461.000000000036</v>
      </c>
      <c r="G44" s="3">
        <v>1062.9999999999995</v>
      </c>
      <c r="H44" s="3">
        <v>18023.999999999996</v>
      </c>
      <c r="I44" s="3">
        <v>509.99999999999977</v>
      </c>
      <c r="J44" s="3">
        <v>2003.0000000000005</v>
      </c>
      <c r="K44" s="3">
        <v>1883</v>
      </c>
      <c r="L44" s="3">
        <f>SUM(B44:K44)</f>
        <v>87393.000000000029</v>
      </c>
    </row>
    <row r="46" spans="1:12">
      <c r="A46" t="s">
        <v>52</v>
      </c>
    </row>
    <row r="1048149" spans="2:12">
      <c r="B1048149" s="1">
        <f t="shared" ref="B1048149:K1048149" si="1">SUM(B6:B1048148)</f>
        <v>12993.999999999996</v>
      </c>
      <c r="C1048149" s="1">
        <f t="shared" si="1"/>
        <v>12323.999999999998</v>
      </c>
      <c r="D1048149" s="1">
        <f t="shared" si="1"/>
        <v>33472</v>
      </c>
      <c r="E1048149" s="1">
        <f t="shared" si="1"/>
        <v>2108</v>
      </c>
      <c r="F1048149" s="1">
        <f t="shared" si="1"/>
        <v>66922.000000000029</v>
      </c>
      <c r="G1048149" s="1">
        <f t="shared" si="1"/>
        <v>2125.9999999999995</v>
      </c>
      <c r="H1048149" s="1">
        <f t="shared" si="1"/>
        <v>36048</v>
      </c>
      <c r="I1048149" s="1">
        <f t="shared" si="1"/>
        <v>1019.9999999999998</v>
      </c>
      <c r="J1048149" s="1">
        <f t="shared" si="1"/>
        <v>4006.0000000000009</v>
      </c>
      <c r="K1048149" s="1">
        <f t="shared" si="1"/>
        <v>3766</v>
      </c>
      <c r="L1048149" s="1">
        <f>SUM(B1048149:K1048576)</f>
        <v>174786.00000000003</v>
      </c>
    </row>
  </sheetData>
  <mergeCells count="2">
    <mergeCell ref="B3:F3"/>
    <mergeCell ref="G3:K3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A23" sqref="A23"/>
    </sheetView>
  </sheetViews>
  <sheetFormatPr defaultRowHeight="15"/>
  <cols>
    <col min="1" max="1" width="41.5703125" bestFit="1" customWidth="1"/>
    <col min="2" max="2" width="10.7109375" style="1" customWidth="1"/>
  </cols>
  <sheetData>
    <row r="1" spans="1:2" s="4" customFormat="1"/>
    <row r="3" spans="1:2">
      <c r="A3" s="2"/>
      <c r="B3" s="3"/>
    </row>
    <row r="33" spans="1:10">
      <c r="C33" s="2"/>
      <c r="D33" s="2"/>
      <c r="E33" s="2"/>
      <c r="F33" s="2"/>
      <c r="G33" s="2"/>
      <c r="H33" s="2"/>
      <c r="I33" s="2"/>
      <c r="J33" s="2"/>
    </row>
    <row r="38" spans="1:10">
      <c r="A38" s="2"/>
      <c r="B3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>
      <selection activeCell="A23" sqref="A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orginal</vt:lpstr>
      <vt:lpstr>2</vt:lpstr>
      <vt:lpstr>3</vt:lpstr>
      <vt:lpstr>orginal!Print_Titles</vt:lpstr>
    </vt:vector>
  </TitlesOfParts>
  <Company>Office of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2010-08-04T14:29:23Z</cp:lastPrinted>
  <dcterms:created xsi:type="dcterms:W3CDTF">2010-08-02T19:26:30Z</dcterms:created>
  <dcterms:modified xsi:type="dcterms:W3CDTF">2010-08-04T14:29:37Z</dcterms:modified>
</cp:coreProperties>
</file>