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1045" windowHeight="91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</calcChain>
</file>

<file path=xl/sharedStrings.xml><?xml version="1.0" encoding="utf-8"?>
<sst xmlns="http://schemas.openxmlformats.org/spreadsheetml/2006/main" count="42" uniqueCount="30">
  <si>
    <t>Grand total</t>
  </si>
  <si>
    <t>Award of less than 1 year</t>
  </si>
  <si>
    <t>Award of at least 1 but less than 2 years</t>
  </si>
  <si>
    <t>Associates degree</t>
  </si>
  <si>
    <t>Award of at least 2 but less than 4 years</t>
  </si>
  <si>
    <t>Bachelors degree</t>
  </si>
  <si>
    <t>Postbaccalaureate certificate</t>
  </si>
  <si>
    <t>Masters degree</t>
  </si>
  <si>
    <t>Post-masters certificate</t>
  </si>
  <si>
    <t>Doctors degree (research)</t>
  </si>
  <si>
    <t>Doctors degree (professional practice)</t>
  </si>
  <si>
    <t>no double majors</t>
  </si>
  <si>
    <t>International Student</t>
  </si>
  <si>
    <t>American Indian</t>
  </si>
  <si>
    <t>Asian</t>
  </si>
  <si>
    <t>African American</t>
  </si>
  <si>
    <t>Hispanic or Latino</t>
  </si>
  <si>
    <t>White</t>
  </si>
  <si>
    <t>Race/ethnicity not reported</t>
  </si>
  <si>
    <t>Award Level</t>
  </si>
  <si>
    <t>Men</t>
  </si>
  <si>
    <t>Women</t>
  </si>
  <si>
    <t>Two or more races total</t>
  </si>
  <si>
    <t>Total Men</t>
  </si>
  <si>
    <t>Total Women</t>
  </si>
  <si>
    <t>2008-2009 Degrees and Other Awards Conferred by Minnesota Postsecondary Institutions</t>
  </si>
  <si>
    <t>Grand Total</t>
  </si>
  <si>
    <t>Undergraduate Awards</t>
  </si>
  <si>
    <t>Graduate Awards</t>
  </si>
  <si>
    <t>Source: U.S. Department of Education, IPEDS Completion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</si>
</sst>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/>
    </xf>
    <xf numFmtId="165" fontId="0" fillId="0" borderId="0" xfId="2" applyNumberFormat="1" applyFont="1" applyAlignment="1"/>
    <xf numFmtId="165" fontId="0" fillId="0" borderId="0" xfId="2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2" applyNumberFormat="1" applyFont="1" applyAlignment="1"/>
    <xf numFmtId="165" fontId="4" fillId="0" borderId="0" xfId="2" applyNumberFormat="1" applyFont="1" applyAlignment="1">
      <alignment horizontal="right"/>
    </xf>
    <xf numFmtId="0" fontId="5" fillId="0" borderId="0" xfId="0" applyFont="1" applyAlignment="1">
      <alignment wrapText="1"/>
    </xf>
    <xf numFmtId="165" fontId="5" fillId="0" borderId="1" xfId="2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65" fontId="5" fillId="0" borderId="0" xfId="2" applyNumberFormat="1" applyFont="1" applyAlignment="1">
      <alignment horizontal="right" wrapText="1"/>
    </xf>
    <xf numFmtId="165" fontId="5" fillId="0" borderId="0" xfId="2" applyNumberFormat="1" applyFont="1" applyBorder="1" applyAlignment="1">
      <alignment horizontal="right" wrapText="1"/>
    </xf>
    <xf numFmtId="165" fontId="6" fillId="0" borderId="1" xfId="2" applyNumberFormat="1" applyFont="1" applyBorder="1" applyAlignment="1">
      <alignment wrapText="1"/>
    </xf>
    <xf numFmtId="165" fontId="5" fillId="0" borderId="0" xfId="2" applyNumberFormat="1" applyFont="1" applyBorder="1" applyAlignment="1">
      <alignment horizontal="center" wrapText="1"/>
    </xf>
    <xf numFmtId="165" fontId="5" fillId="0" borderId="0" xfId="2" applyNumberFormat="1" applyFont="1" applyAlignment="1">
      <alignment wrapText="1"/>
    </xf>
    <xf numFmtId="165" fontId="5" fillId="0" borderId="0" xfId="2" applyNumberFormat="1" applyFont="1" applyAlignment="1">
      <alignment horizontal="center" wrapText="1"/>
    </xf>
    <xf numFmtId="165" fontId="0" fillId="0" borderId="0" xfId="2" applyNumberFormat="1" applyFont="1" applyBorder="1"/>
    <xf numFmtId="165" fontId="0" fillId="0" borderId="0" xfId="2" applyNumberFormat="1" applyFont="1"/>
    <xf numFmtId="165" fontId="3" fillId="0" borderId="0" xfId="2" applyNumberFormat="1" applyFont="1" applyBorder="1"/>
    <xf numFmtId="0" fontId="3" fillId="0" borderId="0" xfId="0" applyFont="1" applyBorder="1"/>
    <xf numFmtId="0" fontId="0" fillId="0" borderId="0" xfId="0" applyFont="1"/>
    <xf numFmtId="0" fontId="0" fillId="0" borderId="0" xfId="0" applyFont="1" applyBorder="1"/>
    <xf numFmtId="0" fontId="7" fillId="0" borderId="0" xfId="1" applyFont="1" applyBorder="1" applyAlignment="1">
      <alignment horizontal="left" vertical="top" wrapText="1"/>
    </xf>
    <xf numFmtId="165" fontId="7" fillId="0" borderId="0" xfId="2" applyNumberFormat="1" applyFont="1" applyBorder="1" applyAlignment="1">
      <alignment horizontal="right" vertical="top"/>
    </xf>
    <xf numFmtId="0" fontId="8" fillId="0" borderId="0" xfId="1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7" fillId="3" borderId="0" xfId="1" applyFont="1" applyFill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E9" sqref="E9"/>
    </sheetView>
  </sheetViews>
  <sheetFormatPr defaultRowHeight="15" x14ac:dyDescent="0.25"/>
  <cols>
    <col min="1" max="1" width="39.28515625" style="21" customWidth="1"/>
    <col min="2" max="16" width="7.85546875" style="18" customWidth="1"/>
    <col min="17" max="19" width="8" style="18" customWidth="1"/>
    <col min="20" max="16384" width="9.140625" style="21"/>
  </cols>
  <sheetData>
    <row r="1" spans="1:19" x14ac:dyDescent="0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</row>
    <row r="2" spans="1:19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</row>
    <row r="3" spans="1:19" x14ac:dyDescent="0.25">
      <c r="A3" s="4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  <c r="R3" s="2"/>
      <c r="S3" s="2"/>
    </row>
    <row r="4" spans="1:19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  <c r="N4" s="6"/>
      <c r="O4" s="6"/>
      <c r="P4" s="6"/>
      <c r="Q4" s="6"/>
      <c r="R4" s="6"/>
      <c r="S4" s="6"/>
    </row>
    <row r="5" spans="1:19" ht="30" customHeight="1" x14ac:dyDescent="0.25">
      <c r="A5" s="8"/>
      <c r="B5" s="9" t="s">
        <v>12</v>
      </c>
      <c r="C5" s="9"/>
      <c r="D5" s="9" t="s">
        <v>13</v>
      </c>
      <c r="E5" s="9"/>
      <c r="F5" s="9" t="s">
        <v>14</v>
      </c>
      <c r="G5" s="9"/>
      <c r="H5" s="9" t="s">
        <v>15</v>
      </c>
      <c r="I5" s="9"/>
      <c r="J5" s="9" t="s">
        <v>16</v>
      </c>
      <c r="K5" s="9"/>
      <c r="L5" s="13"/>
      <c r="M5" s="9" t="s">
        <v>17</v>
      </c>
      <c r="N5" s="9"/>
      <c r="O5" s="9" t="s">
        <v>18</v>
      </c>
      <c r="P5" s="9"/>
      <c r="Q5" s="14"/>
      <c r="R5" s="14"/>
      <c r="S5" s="15"/>
    </row>
    <row r="6" spans="1:19" ht="60" x14ac:dyDescent="0.25">
      <c r="A6" s="10" t="s">
        <v>19</v>
      </c>
      <c r="B6" s="11" t="s">
        <v>20</v>
      </c>
      <c r="C6" s="11" t="s">
        <v>21</v>
      </c>
      <c r="D6" s="11" t="s">
        <v>20</v>
      </c>
      <c r="E6" s="11" t="s">
        <v>21</v>
      </c>
      <c r="F6" s="11" t="s">
        <v>20</v>
      </c>
      <c r="G6" s="11" t="s">
        <v>21</v>
      </c>
      <c r="H6" s="11" t="s">
        <v>20</v>
      </c>
      <c r="I6" s="11" t="s">
        <v>21</v>
      </c>
      <c r="J6" s="11" t="s">
        <v>20</v>
      </c>
      <c r="K6" s="11" t="s">
        <v>21</v>
      </c>
      <c r="L6" s="12" t="s">
        <v>22</v>
      </c>
      <c r="M6" s="11" t="s">
        <v>20</v>
      </c>
      <c r="N6" s="11" t="s">
        <v>21</v>
      </c>
      <c r="O6" s="11" t="s">
        <v>20</v>
      </c>
      <c r="P6" s="11" t="s">
        <v>21</v>
      </c>
      <c r="Q6" s="11" t="s">
        <v>23</v>
      </c>
      <c r="R6" s="11" t="s">
        <v>24</v>
      </c>
      <c r="S6" s="16" t="s">
        <v>0</v>
      </c>
    </row>
    <row r="7" spans="1:19" s="22" customForma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22" customFormat="1" x14ac:dyDescent="0.25">
      <c r="A8" s="26" t="s">
        <v>27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22" customFormat="1" x14ac:dyDescent="0.25">
      <c r="A9" s="23" t="s">
        <v>1</v>
      </c>
      <c r="B9" s="24">
        <v>9</v>
      </c>
      <c r="C9" s="24">
        <v>22.999999999999986</v>
      </c>
      <c r="D9" s="24">
        <v>43.999999999999943</v>
      </c>
      <c r="E9" s="24">
        <v>169</v>
      </c>
      <c r="F9" s="24">
        <v>154.00000000000017</v>
      </c>
      <c r="G9" s="24">
        <v>232.99999999999991</v>
      </c>
      <c r="H9" s="24">
        <v>247.9999999999998</v>
      </c>
      <c r="I9" s="24">
        <v>453.00000000000028</v>
      </c>
      <c r="J9" s="24">
        <v>57.000000000000064</v>
      </c>
      <c r="K9" s="24">
        <v>111.00000000000007</v>
      </c>
      <c r="L9" s="24">
        <v>21.000000000000004</v>
      </c>
      <c r="M9" s="24">
        <v>1689</v>
      </c>
      <c r="N9" s="24">
        <v>3216</v>
      </c>
      <c r="O9" s="24">
        <v>103.00000000000009</v>
      </c>
      <c r="P9" s="24">
        <v>493.99999999999949</v>
      </c>
      <c r="Q9" s="24">
        <v>2305.9999999999982</v>
      </c>
      <c r="R9" s="24">
        <v>4718</v>
      </c>
      <c r="S9" s="24">
        <v>7024.0000000000009</v>
      </c>
    </row>
    <row r="10" spans="1:19" s="22" customFormat="1" x14ac:dyDescent="0.25">
      <c r="A10" s="23" t="s">
        <v>2</v>
      </c>
      <c r="B10" s="24">
        <v>17.999999999999989</v>
      </c>
      <c r="C10" s="24">
        <v>17.000000000000018</v>
      </c>
      <c r="D10" s="24">
        <v>24.999999999999993</v>
      </c>
      <c r="E10" s="24">
        <v>51.999999999999964</v>
      </c>
      <c r="F10" s="24">
        <v>64</v>
      </c>
      <c r="G10" s="24">
        <v>167.00000000000003</v>
      </c>
      <c r="H10" s="24">
        <v>96.000000000000028</v>
      </c>
      <c r="I10" s="24">
        <v>279.00000000000011</v>
      </c>
      <c r="J10" s="24">
        <v>35.999999999999986</v>
      </c>
      <c r="K10" s="24">
        <v>78.999999999999986</v>
      </c>
      <c r="L10" s="24">
        <v>23.999999999999996</v>
      </c>
      <c r="M10" s="24">
        <v>1500.9999999999998</v>
      </c>
      <c r="N10" s="24">
        <v>3388.9999999999991</v>
      </c>
      <c r="O10" s="24">
        <v>34.000000000000036</v>
      </c>
      <c r="P10" s="24">
        <v>119.00000000000006</v>
      </c>
      <c r="Q10" s="24">
        <v>1775.000000000002</v>
      </c>
      <c r="R10" s="24">
        <v>4125.0000000000027</v>
      </c>
      <c r="S10" s="24">
        <v>5900.0000000000009</v>
      </c>
    </row>
    <row r="11" spans="1:19" s="22" customFormat="1" x14ac:dyDescent="0.25">
      <c r="A11" s="23" t="s">
        <v>3</v>
      </c>
      <c r="B11" s="24">
        <v>60.000000000000021</v>
      </c>
      <c r="C11" s="24">
        <v>77.000000000000156</v>
      </c>
      <c r="D11" s="24">
        <v>73.999999999999986</v>
      </c>
      <c r="E11" s="24">
        <v>144.99999999999986</v>
      </c>
      <c r="F11" s="24">
        <v>281</v>
      </c>
      <c r="G11" s="24">
        <v>355.9999999999996</v>
      </c>
      <c r="H11" s="24">
        <v>418.00000000000006</v>
      </c>
      <c r="I11" s="24">
        <v>537.99999999999943</v>
      </c>
      <c r="J11" s="24">
        <v>113.99999999999987</v>
      </c>
      <c r="K11" s="24">
        <v>187.00000000000009</v>
      </c>
      <c r="L11" s="24">
        <v>27.000000000000007</v>
      </c>
      <c r="M11" s="24">
        <v>5363.9999999999991</v>
      </c>
      <c r="N11" s="24">
        <v>8971.9999999999945</v>
      </c>
      <c r="O11" s="24">
        <v>226.99999999999963</v>
      </c>
      <c r="P11" s="24">
        <v>260.00000000000017</v>
      </c>
      <c r="Q11" s="24">
        <v>6546.9999999999936</v>
      </c>
      <c r="R11" s="24">
        <v>10552.999999999995</v>
      </c>
      <c r="S11" s="24">
        <v>17100</v>
      </c>
    </row>
    <row r="12" spans="1:19" s="22" customFormat="1" x14ac:dyDescent="0.25">
      <c r="A12" s="23" t="s">
        <v>4</v>
      </c>
      <c r="B12" s="24">
        <v>6.0000000000000018</v>
      </c>
      <c r="C12" s="24"/>
      <c r="D12" s="24">
        <v>10.999999999999996</v>
      </c>
      <c r="E12" s="24">
        <v>3.0000000000000022</v>
      </c>
      <c r="F12" s="24">
        <v>31.000000000000004</v>
      </c>
      <c r="G12" s="24">
        <v>2.9999999999999996</v>
      </c>
      <c r="H12" s="24">
        <v>21</v>
      </c>
      <c r="I12" s="24">
        <v>3.0000000000000004</v>
      </c>
      <c r="J12" s="24">
        <v>15.999999999999991</v>
      </c>
      <c r="K12" s="24">
        <v>4.0000000000000044</v>
      </c>
      <c r="L12" s="24"/>
      <c r="M12" s="24">
        <v>1424.9999999999991</v>
      </c>
      <c r="N12" s="24">
        <v>155</v>
      </c>
      <c r="O12" s="24">
        <v>20.000000000000004</v>
      </c>
      <c r="P12" s="24">
        <v>8.0000000000000018</v>
      </c>
      <c r="Q12" s="24">
        <v>1530.0000000000002</v>
      </c>
      <c r="R12" s="24">
        <v>175.99999999999997</v>
      </c>
      <c r="S12" s="24">
        <v>1705.9999999999995</v>
      </c>
    </row>
    <row r="13" spans="1:19" s="22" customFormat="1" x14ac:dyDescent="0.25">
      <c r="A13" s="23" t="s">
        <v>5</v>
      </c>
      <c r="B13" s="24">
        <v>418.00000000000028</v>
      </c>
      <c r="C13" s="24">
        <v>364.00000000000051</v>
      </c>
      <c r="D13" s="24">
        <v>63.000000000000014</v>
      </c>
      <c r="E13" s="24">
        <v>137.00000000000006</v>
      </c>
      <c r="F13" s="24">
        <v>553.00000000000011</v>
      </c>
      <c r="G13" s="24">
        <v>805.99999999999989</v>
      </c>
      <c r="H13" s="24">
        <v>465.00000000000017</v>
      </c>
      <c r="I13" s="24">
        <v>522.00000000000011</v>
      </c>
      <c r="J13" s="24">
        <v>229.0000000000002</v>
      </c>
      <c r="K13" s="24">
        <v>320.99999999999983</v>
      </c>
      <c r="L13" s="24">
        <v>177.00000000000006</v>
      </c>
      <c r="M13" s="24">
        <v>10925.999999999987</v>
      </c>
      <c r="N13" s="24">
        <v>14892.000000000027</v>
      </c>
      <c r="O13" s="24">
        <v>681.00000000000045</v>
      </c>
      <c r="P13" s="24">
        <v>723.99999999999989</v>
      </c>
      <c r="Q13" s="24">
        <v>13385.999999999998</v>
      </c>
      <c r="R13" s="24">
        <v>17891.999999999996</v>
      </c>
      <c r="S13" s="24">
        <v>31277.999999999985</v>
      </c>
    </row>
    <row r="14" spans="1:19" s="22" customFormat="1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22" customFormat="1" x14ac:dyDescent="0.25">
      <c r="A15" s="27" t="s">
        <v>28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22" customFormat="1" x14ac:dyDescent="0.25">
      <c r="A16" s="23" t="s">
        <v>6</v>
      </c>
      <c r="B16" s="24">
        <v>15.000000000000002</v>
      </c>
      <c r="C16" s="24">
        <v>23</v>
      </c>
      <c r="D16" s="24">
        <v>3.0000000000000027</v>
      </c>
      <c r="E16" s="24">
        <v>0.99999999999999967</v>
      </c>
      <c r="F16" s="24">
        <v>5</v>
      </c>
      <c r="G16" s="24">
        <v>25.000000000000004</v>
      </c>
      <c r="H16" s="24">
        <v>18.000000000000004</v>
      </c>
      <c r="I16" s="24">
        <v>62</v>
      </c>
      <c r="J16" s="24">
        <v>9.0000000000000018</v>
      </c>
      <c r="K16" s="24">
        <v>11.000000000000004</v>
      </c>
      <c r="L16" s="24">
        <v>3.0000000000000004</v>
      </c>
      <c r="M16" s="24">
        <v>188</v>
      </c>
      <c r="N16" s="24">
        <v>750.00000000000011</v>
      </c>
      <c r="O16" s="24">
        <v>35.999999999999993</v>
      </c>
      <c r="P16" s="24">
        <v>131</v>
      </c>
      <c r="Q16" s="24">
        <v>275.00000000000011</v>
      </c>
      <c r="R16" s="24">
        <v>1004.9999999999994</v>
      </c>
      <c r="S16" s="24">
        <v>1280</v>
      </c>
    </row>
    <row r="17" spans="1:19" s="22" customFormat="1" x14ac:dyDescent="0.25">
      <c r="A17" s="23" t="s">
        <v>7</v>
      </c>
      <c r="B17" s="24">
        <v>495</v>
      </c>
      <c r="C17" s="24">
        <v>415.99999999999977</v>
      </c>
      <c r="D17" s="24">
        <v>26.999999999999993</v>
      </c>
      <c r="E17" s="24">
        <v>71</v>
      </c>
      <c r="F17" s="24">
        <v>215.00000000000009</v>
      </c>
      <c r="G17" s="24">
        <v>354.99999999999972</v>
      </c>
      <c r="H17" s="24">
        <v>413.00000000000017</v>
      </c>
      <c r="I17" s="24">
        <v>1271.0000000000007</v>
      </c>
      <c r="J17" s="24">
        <v>154.00000000000026</v>
      </c>
      <c r="K17" s="24">
        <v>323</v>
      </c>
      <c r="L17" s="24">
        <v>24.000000000000004</v>
      </c>
      <c r="M17" s="24">
        <v>3844.0000000000018</v>
      </c>
      <c r="N17" s="24">
        <v>9350.0000000000127</v>
      </c>
      <c r="O17" s="24">
        <v>669.00000000000034</v>
      </c>
      <c r="P17" s="24">
        <v>1558.9999999999991</v>
      </c>
      <c r="Q17" s="24">
        <v>5821.9999999999973</v>
      </c>
      <c r="R17" s="24">
        <v>13363.999999999993</v>
      </c>
      <c r="S17" s="24">
        <v>19185.999999999985</v>
      </c>
    </row>
    <row r="18" spans="1:19" s="22" customFormat="1" x14ac:dyDescent="0.25">
      <c r="A18" s="23" t="s">
        <v>8</v>
      </c>
      <c r="B18" s="24">
        <v>11.000000000000007</v>
      </c>
      <c r="C18" s="24">
        <v>4.0000000000000009</v>
      </c>
      <c r="D18" s="24">
        <v>0</v>
      </c>
      <c r="E18" s="24">
        <v>4.9999999999999991</v>
      </c>
      <c r="F18" s="24">
        <v>21.000000000000007</v>
      </c>
      <c r="G18" s="24">
        <v>13.999999999999996</v>
      </c>
      <c r="H18" s="24">
        <v>14</v>
      </c>
      <c r="I18" s="24">
        <v>43.000000000000014</v>
      </c>
      <c r="J18" s="24">
        <v>3.0000000000000004</v>
      </c>
      <c r="K18" s="24">
        <v>8.0000000000000036</v>
      </c>
      <c r="L18" s="24">
        <v>1.9999999999999998</v>
      </c>
      <c r="M18" s="24">
        <v>148.00000000000003</v>
      </c>
      <c r="N18" s="24">
        <v>194</v>
      </c>
      <c r="O18" s="24">
        <v>21.000000000000014</v>
      </c>
      <c r="P18" s="24">
        <v>29</v>
      </c>
      <c r="Q18" s="24">
        <v>218.00000000000006</v>
      </c>
      <c r="R18" s="24">
        <v>299.00000000000006</v>
      </c>
      <c r="S18" s="24">
        <v>516.99999999999977</v>
      </c>
    </row>
    <row r="19" spans="1:19" s="22" customFormat="1" x14ac:dyDescent="0.25">
      <c r="A19" s="23" t="s">
        <v>9</v>
      </c>
      <c r="B19" s="24">
        <v>172.00000000000006</v>
      </c>
      <c r="C19" s="24">
        <v>110.00000000000003</v>
      </c>
      <c r="D19" s="24">
        <v>7.0000000000000071</v>
      </c>
      <c r="E19" s="24">
        <v>13</v>
      </c>
      <c r="F19" s="24">
        <v>24.000000000000004</v>
      </c>
      <c r="G19" s="24">
        <v>30.000000000000014</v>
      </c>
      <c r="H19" s="24">
        <v>78.000000000000028</v>
      </c>
      <c r="I19" s="24">
        <v>159.99999999999997</v>
      </c>
      <c r="J19" s="24">
        <v>15.999999999999996</v>
      </c>
      <c r="K19" s="24">
        <v>34.999999999999993</v>
      </c>
      <c r="L19" s="24">
        <v>1.0000000000000004</v>
      </c>
      <c r="M19" s="24">
        <v>384.00000000000011</v>
      </c>
      <c r="N19" s="24">
        <v>644</v>
      </c>
      <c r="O19" s="24">
        <v>80.999999999999957</v>
      </c>
      <c r="P19" s="24">
        <v>126.99999999999999</v>
      </c>
      <c r="Q19" s="24">
        <v>763.00000000000034</v>
      </c>
      <c r="R19" s="24">
        <v>1119.0000000000002</v>
      </c>
      <c r="S19" s="24">
        <v>1882.0000000000007</v>
      </c>
    </row>
    <row r="20" spans="1:19" s="22" customFormat="1" ht="30" x14ac:dyDescent="0.25">
      <c r="A20" s="23" t="s">
        <v>10</v>
      </c>
      <c r="B20" s="24">
        <v>16</v>
      </c>
      <c r="C20" s="24">
        <v>14.999999999999998</v>
      </c>
      <c r="D20" s="24">
        <v>10</v>
      </c>
      <c r="E20" s="24">
        <v>11</v>
      </c>
      <c r="F20" s="24">
        <v>48.999999999999993</v>
      </c>
      <c r="G20" s="24">
        <v>68</v>
      </c>
      <c r="H20" s="24">
        <v>25</v>
      </c>
      <c r="I20" s="24">
        <v>23.000000000000004</v>
      </c>
      <c r="J20" s="24">
        <v>17.000000000000004</v>
      </c>
      <c r="K20" s="24">
        <v>26</v>
      </c>
      <c r="L20" s="24">
        <v>1.0000000000000002</v>
      </c>
      <c r="M20" s="24">
        <v>706.99999999999989</v>
      </c>
      <c r="N20" s="24">
        <v>900.00000000000011</v>
      </c>
      <c r="O20" s="24">
        <v>66</v>
      </c>
      <c r="P20" s="24">
        <v>58</v>
      </c>
      <c r="Q20" s="24">
        <v>891.00000000000011</v>
      </c>
      <c r="R20" s="24">
        <v>1101</v>
      </c>
      <c r="S20" s="24">
        <v>1992</v>
      </c>
    </row>
    <row r="22" spans="1:19" s="20" customFormat="1" x14ac:dyDescent="0.25">
      <c r="A22" s="25" t="s">
        <v>26</v>
      </c>
      <c r="B22" s="19">
        <f>SUM(B9:B20)</f>
        <v>1220.0000000000005</v>
      </c>
      <c r="C22" s="19">
        <f>SUM(C9:C20)</f>
        <v>1049.0000000000005</v>
      </c>
      <c r="D22" s="19">
        <f>SUM(D9:D20)</f>
        <v>263.99999999999994</v>
      </c>
      <c r="E22" s="19">
        <f>SUM(E9:E20)</f>
        <v>606.99999999999989</v>
      </c>
      <c r="F22" s="19">
        <f>SUM(F9:F20)</f>
        <v>1397.0000000000005</v>
      </c>
      <c r="G22" s="19">
        <f>SUM(G9:G20)</f>
        <v>2056.9999999999991</v>
      </c>
      <c r="H22" s="19">
        <f>SUM(H9:H20)</f>
        <v>1796.0000000000002</v>
      </c>
      <c r="I22" s="19">
        <f>SUM(I9:I20)</f>
        <v>3354.0000000000009</v>
      </c>
      <c r="J22" s="19">
        <f>SUM(J9:J20)</f>
        <v>651.00000000000034</v>
      </c>
      <c r="K22" s="19">
        <f>SUM(K9:K20)</f>
        <v>1105</v>
      </c>
      <c r="L22" s="19">
        <f>SUM(L9:L20)</f>
        <v>280.00000000000006</v>
      </c>
      <c r="M22" s="19">
        <f>SUM(M9:M20)</f>
        <v>26175.999999999985</v>
      </c>
      <c r="N22" s="19">
        <f>SUM(N9:N20)</f>
        <v>42462.000000000036</v>
      </c>
      <c r="O22" s="19">
        <f>SUM(O9:O20)</f>
        <v>1938.0000000000005</v>
      </c>
      <c r="P22" s="19">
        <f>SUM(P9:P20)</f>
        <v>3508.9999999999986</v>
      </c>
      <c r="Q22" s="19">
        <f>SUM(Q9:Q20)</f>
        <v>33512.999999999993</v>
      </c>
      <c r="R22" s="19">
        <f>SUM(R9:R20)</f>
        <v>54351.999999999993</v>
      </c>
      <c r="S22" s="19">
        <f>SUM(S9:S20)</f>
        <v>87864.999999999971</v>
      </c>
    </row>
    <row r="24" spans="1:19" x14ac:dyDescent="0.25">
      <c r="A24" s="21" t="s">
        <v>29</v>
      </c>
    </row>
  </sheetData>
  <mergeCells count="8">
    <mergeCell ref="J5:K5"/>
    <mergeCell ref="M5:N5"/>
    <mergeCell ref="O5:P5"/>
    <mergeCell ref="Q5:R5"/>
    <mergeCell ref="B5:C5"/>
    <mergeCell ref="D5:E5"/>
    <mergeCell ref="F5:G5"/>
    <mergeCell ref="H5:I5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2011-10-13T18:44:49Z</cp:lastPrinted>
  <dcterms:created xsi:type="dcterms:W3CDTF">2011-04-27T19:17:17Z</dcterms:created>
  <dcterms:modified xsi:type="dcterms:W3CDTF">2011-10-13T18:44:52Z</dcterms:modified>
</cp:coreProperties>
</file>