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8" yWindow="12" windowWidth="18048" windowHeight="7776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5621"/>
</workbook>
</file>

<file path=xl/calcChain.xml><?xml version="1.0" encoding="utf-8"?>
<calcChain xmlns="http://schemas.openxmlformats.org/spreadsheetml/2006/main">
  <c r="M256" i="1" l="1"/>
  <c r="L256" i="1"/>
  <c r="K256" i="1"/>
  <c r="J256" i="1"/>
  <c r="I256" i="1"/>
  <c r="H256" i="1"/>
  <c r="G256" i="1"/>
  <c r="F256" i="1"/>
  <c r="E256" i="1"/>
  <c r="D256" i="1"/>
  <c r="C256" i="1"/>
  <c r="B256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M220" i="1"/>
  <c r="L220" i="1"/>
  <c r="K220" i="1"/>
  <c r="J220" i="1"/>
  <c r="I220" i="1"/>
  <c r="H220" i="1"/>
  <c r="G220" i="1"/>
  <c r="E220" i="1"/>
  <c r="D220" i="1"/>
  <c r="C220" i="1"/>
  <c r="B220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L117" i="1"/>
  <c r="K117" i="1"/>
  <c r="J117" i="1"/>
  <c r="I117" i="1"/>
  <c r="H117" i="1"/>
  <c r="G117" i="1"/>
  <c r="F117" i="1"/>
  <c r="E117" i="1"/>
  <c r="D117" i="1"/>
  <c r="C117" i="1"/>
  <c r="B117" i="1"/>
  <c r="L99" i="1"/>
  <c r="K99" i="1"/>
  <c r="J99" i="1"/>
  <c r="I99" i="1"/>
  <c r="H99" i="1"/>
  <c r="G99" i="1"/>
  <c r="F99" i="1"/>
  <c r="E99" i="1"/>
  <c r="D99" i="1"/>
  <c r="C99" i="1"/>
  <c r="B99" i="1"/>
  <c r="L63" i="1"/>
  <c r="K63" i="1"/>
  <c r="J63" i="1"/>
  <c r="I63" i="1"/>
  <c r="H63" i="1"/>
  <c r="G63" i="1"/>
  <c r="F63" i="1"/>
  <c r="E63" i="1"/>
  <c r="D63" i="1"/>
  <c r="C63" i="1"/>
  <c r="B63" i="1"/>
  <c r="L36" i="1"/>
  <c r="K36" i="1"/>
  <c r="J36" i="1"/>
  <c r="I36" i="1"/>
  <c r="H36" i="1"/>
  <c r="G36" i="1"/>
  <c r="F36" i="1"/>
  <c r="E36" i="1"/>
  <c r="D36" i="1"/>
  <c r="C36" i="1"/>
  <c r="B36" i="1"/>
  <c r="M102" i="1"/>
  <c r="M117" i="1" s="1"/>
  <c r="M104" i="1"/>
  <c r="M105" i="1"/>
  <c r="M106" i="1"/>
  <c r="M111" i="1"/>
  <c r="M108" i="1"/>
  <c r="M114" i="1"/>
  <c r="M113" i="1"/>
  <c r="M107" i="1"/>
  <c r="M110" i="1"/>
  <c r="M112" i="1"/>
  <c r="M115" i="1"/>
  <c r="M116" i="1"/>
  <c r="M109" i="1"/>
  <c r="M103" i="1"/>
  <c r="M251" i="1"/>
  <c r="M255" i="1"/>
  <c r="M253" i="1"/>
  <c r="M254" i="1"/>
  <c r="M252" i="1"/>
  <c r="M235" i="1"/>
  <c r="M226" i="1"/>
  <c r="M234" i="1"/>
  <c r="M247" i="1"/>
  <c r="M245" i="1"/>
  <c r="M243" i="1"/>
  <c r="M244" i="1"/>
  <c r="M242" i="1"/>
  <c r="M241" i="1"/>
  <c r="M246" i="1"/>
  <c r="M240" i="1"/>
  <c r="M239" i="1"/>
  <c r="M237" i="1"/>
  <c r="M236" i="1"/>
  <c r="M225" i="1"/>
  <c r="M231" i="1"/>
  <c r="M232" i="1"/>
  <c r="M233" i="1"/>
  <c r="M230" i="1"/>
  <c r="M229" i="1"/>
  <c r="M228" i="1"/>
  <c r="M227" i="1"/>
  <c r="M224" i="1"/>
  <c r="M238" i="1"/>
  <c r="M223" i="1"/>
  <c r="M214" i="1"/>
  <c r="M217" i="1"/>
  <c r="M218" i="1"/>
  <c r="M219" i="1"/>
  <c r="M216" i="1"/>
  <c r="M215" i="1"/>
  <c r="M194" i="1"/>
  <c r="M184" i="1"/>
  <c r="M193" i="1"/>
  <c r="M210" i="1"/>
  <c r="M208" i="1"/>
  <c r="M205" i="1"/>
  <c r="M207" i="1"/>
  <c r="M204" i="1"/>
  <c r="M206" i="1"/>
  <c r="M203" i="1"/>
  <c r="M209" i="1"/>
  <c r="M202" i="1"/>
  <c r="M201" i="1"/>
  <c r="M199" i="1"/>
  <c r="M198" i="1"/>
  <c r="M183" i="1"/>
  <c r="M197" i="1"/>
  <c r="M196" i="1"/>
  <c r="M190" i="1"/>
  <c r="M195" i="1"/>
  <c r="M191" i="1"/>
  <c r="M192" i="1"/>
  <c r="M189" i="1"/>
  <c r="M188" i="1"/>
  <c r="M187" i="1"/>
  <c r="M186" i="1"/>
  <c r="M185" i="1"/>
  <c r="M182" i="1"/>
  <c r="M181" i="1"/>
  <c r="M200" i="1"/>
  <c r="M180" i="1"/>
  <c r="M159" i="1"/>
  <c r="M167" i="1"/>
  <c r="M176" i="1"/>
  <c r="M174" i="1"/>
  <c r="M172" i="1"/>
  <c r="M173" i="1"/>
  <c r="M171" i="1"/>
  <c r="M175" i="1"/>
  <c r="M170" i="1"/>
  <c r="M169" i="1"/>
  <c r="M164" i="1"/>
  <c r="M168" i="1"/>
  <c r="M165" i="1"/>
  <c r="M166" i="1"/>
  <c r="M163" i="1"/>
  <c r="M162" i="1"/>
  <c r="M161" i="1"/>
  <c r="M160" i="1"/>
  <c r="M158" i="1"/>
  <c r="M157" i="1"/>
  <c r="M136" i="1"/>
  <c r="M124" i="1"/>
  <c r="M135" i="1"/>
  <c r="M153" i="1"/>
  <c r="M152" i="1"/>
  <c r="M146" i="1"/>
  <c r="M128" i="1"/>
  <c r="M150" i="1"/>
  <c r="M148" i="1"/>
  <c r="M149" i="1"/>
  <c r="M147" i="1"/>
  <c r="M145" i="1"/>
  <c r="M151" i="1"/>
  <c r="M144" i="1"/>
  <c r="M142" i="1"/>
  <c r="M140" i="1"/>
  <c r="M139" i="1"/>
  <c r="M123" i="1"/>
  <c r="M138" i="1"/>
  <c r="M132" i="1"/>
  <c r="M137" i="1"/>
  <c r="M133" i="1"/>
  <c r="M134" i="1"/>
  <c r="M131" i="1"/>
  <c r="M130" i="1"/>
  <c r="M129" i="1"/>
  <c r="M143" i="1"/>
  <c r="M127" i="1"/>
  <c r="M126" i="1"/>
  <c r="M125" i="1"/>
  <c r="M122" i="1"/>
  <c r="M121" i="1"/>
  <c r="M141" i="1"/>
  <c r="M120" i="1"/>
  <c r="M69" i="1"/>
  <c r="M80" i="1"/>
  <c r="M98" i="1"/>
  <c r="M97" i="1"/>
  <c r="M91" i="1"/>
  <c r="M85" i="1"/>
  <c r="M73" i="1"/>
  <c r="M93" i="1"/>
  <c r="M95" i="1"/>
  <c r="M92" i="1"/>
  <c r="M94" i="1"/>
  <c r="M90" i="1"/>
  <c r="M96" i="1"/>
  <c r="M88" i="1"/>
  <c r="M86" i="1"/>
  <c r="M84" i="1"/>
  <c r="M68" i="1"/>
  <c r="M83" i="1"/>
  <c r="M82" i="1"/>
  <c r="M77" i="1"/>
  <c r="M81" i="1"/>
  <c r="M78" i="1"/>
  <c r="M79" i="1"/>
  <c r="M76" i="1"/>
  <c r="M75" i="1"/>
  <c r="M74" i="1"/>
  <c r="M89" i="1"/>
  <c r="M72" i="1"/>
  <c r="M71" i="1"/>
  <c r="M70" i="1"/>
  <c r="M67" i="1"/>
  <c r="M87" i="1"/>
  <c r="M66" i="1"/>
  <c r="M99" i="1" s="1"/>
  <c r="M40" i="1"/>
  <c r="M49" i="1"/>
  <c r="M62" i="1"/>
  <c r="M61" i="1"/>
  <c r="M56" i="1"/>
  <c r="M51" i="1"/>
  <c r="M44" i="1"/>
  <c r="M57" i="1"/>
  <c r="M59" i="1"/>
  <c r="M58" i="1"/>
  <c r="M60" i="1"/>
  <c r="M54" i="1"/>
  <c r="M52" i="1"/>
  <c r="M50" i="1"/>
  <c r="M47" i="1"/>
  <c r="M48" i="1"/>
  <c r="M46" i="1"/>
  <c r="M45" i="1"/>
  <c r="M55" i="1"/>
  <c r="M43" i="1"/>
  <c r="M42" i="1"/>
  <c r="M41" i="1"/>
  <c r="M53" i="1"/>
  <c r="M39" i="1"/>
  <c r="M63" i="1" s="1"/>
  <c r="M11" i="1"/>
  <c r="M21" i="1"/>
  <c r="M35" i="1"/>
  <c r="M34" i="1"/>
  <c r="M28" i="1"/>
  <c r="M23" i="1"/>
  <c r="M15" i="1"/>
  <c r="M32" i="1"/>
  <c r="M29" i="1"/>
  <c r="M31" i="1"/>
  <c r="M30" i="1"/>
  <c r="M33" i="1"/>
  <c r="M26" i="1"/>
  <c r="M24" i="1"/>
  <c r="M10" i="1"/>
  <c r="M22" i="1"/>
  <c r="M19" i="1"/>
  <c r="M20" i="1"/>
  <c r="M18" i="1"/>
  <c r="M17" i="1"/>
  <c r="M16" i="1"/>
  <c r="M27" i="1"/>
  <c r="M14" i="1"/>
  <c r="M13" i="1"/>
  <c r="M12" i="1"/>
  <c r="M9" i="1"/>
  <c r="M8" i="1"/>
  <c r="M25" i="1"/>
  <c r="M7" i="1"/>
  <c r="M36" i="1" s="1"/>
</calcChain>
</file>

<file path=xl/sharedStrings.xml><?xml version="1.0" encoding="utf-8"?>
<sst xmlns="http://schemas.openxmlformats.org/spreadsheetml/2006/main" count="258" uniqueCount="64">
  <si>
    <t>Grand total men</t>
  </si>
  <si>
    <t>Grand total women</t>
  </si>
  <si>
    <t>American Indian or Alaska Native total</t>
  </si>
  <si>
    <t>Asian total</t>
  </si>
  <si>
    <t>Black or African American total</t>
  </si>
  <si>
    <t>Hispanic or Latino total</t>
  </si>
  <si>
    <t>Native Hawaiian or Other Pacific Islander total</t>
  </si>
  <si>
    <t>White total</t>
  </si>
  <si>
    <t>Two or more races total</t>
  </si>
  <si>
    <t>Race/ethnicity unknown total</t>
  </si>
  <si>
    <t>Nonresident alien total</t>
  </si>
  <si>
    <t>Certificate less than 1 Year</t>
  </si>
  <si>
    <t>Agriculture and related sciences</t>
  </si>
  <si>
    <t>Natural resources and conservation</t>
  </si>
  <si>
    <t>Architecture</t>
  </si>
  <si>
    <t>Area, ethnic, cultural, and gender studies</t>
  </si>
  <si>
    <t>Communication and journalism</t>
  </si>
  <si>
    <t>Communications technologies</t>
  </si>
  <si>
    <t>Computer and information sciences</t>
  </si>
  <si>
    <t>Personal and culinary services</t>
  </si>
  <si>
    <t>Education</t>
  </si>
  <si>
    <t>Engineering</t>
  </si>
  <si>
    <t>Engineering technologies</t>
  </si>
  <si>
    <t>Foreign languages</t>
  </si>
  <si>
    <t>Family and consumer sciences</t>
  </si>
  <si>
    <t>Legal professions</t>
  </si>
  <si>
    <t>Biological and biomedical sciences</t>
  </si>
  <si>
    <t>Multi/interdisciplinary studies</t>
  </si>
  <si>
    <t>Parks, recreation, leisure, and fitness studies</t>
  </si>
  <si>
    <t>Theology and religious vocations</t>
  </si>
  <si>
    <t>Science technologies</t>
  </si>
  <si>
    <t>Security and protective services</t>
  </si>
  <si>
    <t>Public administration and social services</t>
  </si>
  <si>
    <t>Social sciences</t>
  </si>
  <si>
    <t>Construction trades</t>
  </si>
  <si>
    <t>Mechanic and repair technologies</t>
  </si>
  <si>
    <t>Precision production</t>
  </si>
  <si>
    <t>Transportation and materials moving</t>
  </si>
  <si>
    <t>Visual and performing arts</t>
  </si>
  <si>
    <t>Health professions and clinical sciences</t>
  </si>
  <si>
    <t>Business, management, and marketing</t>
  </si>
  <si>
    <t>Certificate at least 1 but Less than 2 Years</t>
  </si>
  <si>
    <t>Liberal arts and sciences, and humanities</t>
  </si>
  <si>
    <t>Mathematics and statistics</t>
  </si>
  <si>
    <t>Associate Degree</t>
  </si>
  <si>
    <t>English language and literature/letters</t>
  </si>
  <si>
    <t>Library science</t>
  </si>
  <si>
    <t>Philosophy and religious studies</t>
  </si>
  <si>
    <t>Physical sciences</t>
  </si>
  <si>
    <t>Psychology</t>
  </si>
  <si>
    <t>Certificate 2 but Less than 4 Years</t>
  </si>
  <si>
    <t>History</t>
  </si>
  <si>
    <t>Postbaccalaureate Certificate</t>
  </si>
  <si>
    <t>Doctors Degree (Research)</t>
  </si>
  <si>
    <t>Doctors Degree (Professional Practice)</t>
  </si>
  <si>
    <t>Total</t>
  </si>
  <si>
    <t>Grand Total</t>
  </si>
  <si>
    <t>2011-12 Degrees and Other Awards Conferred by Minnesota Postsecondary Institutions</t>
  </si>
  <si>
    <t>Program and Level by Race and Gender</t>
  </si>
  <si>
    <t>Award Level and Program</t>
  </si>
  <si>
    <t>Subtotal</t>
  </si>
  <si>
    <t>Bachelor's Degree</t>
  </si>
  <si>
    <t>Master's Degree</t>
  </si>
  <si>
    <t>Post-Master's Certificate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</si>
</sst>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166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0" fontId="3" fillId="0" borderId="0" xfId="0" applyFont="1" applyBorder="1"/>
    <xf numFmtId="0" fontId="2" fillId="0" borderId="0" xfId="0" applyFont="1" applyAlignment="1"/>
    <xf numFmtId="0" fontId="2" fillId="0" borderId="0" xfId="0" applyFont="1" applyAlignment="1">
      <alignment wrapText="1"/>
    </xf>
    <xf numFmtId="166" fontId="2" fillId="0" borderId="0" xfId="1" applyNumberFormat="1" applyFont="1" applyAlignment="1">
      <alignment horizontal="right" wrapText="1"/>
    </xf>
    <xf numFmtId="0" fontId="2" fillId="0" borderId="0" xfId="0" applyFont="1"/>
    <xf numFmtId="0" fontId="2" fillId="2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166" fontId="2" fillId="0" borderId="0" xfId="1" applyNumberFormat="1" applyFont="1" applyAlignment="1">
      <alignment horizontal="right"/>
    </xf>
    <xf numFmtId="0" fontId="2" fillId="4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166" fontId="2" fillId="0" borderId="0" xfId="0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HE Chart Style 1">
      <a:dk1>
        <a:sysClr val="windowText" lastClr="000000"/>
      </a:dk1>
      <a:lt1>
        <a:sysClr val="window" lastClr="FFFFFF"/>
      </a:lt1>
      <a:dk2>
        <a:srgbClr val="E5C520"/>
      </a:dk2>
      <a:lt2>
        <a:srgbClr val="FFE512"/>
      </a:lt2>
      <a:accent1>
        <a:srgbClr val="036CB6"/>
      </a:accent1>
      <a:accent2>
        <a:srgbClr val="50C8E8"/>
      </a:accent2>
      <a:accent3>
        <a:srgbClr val="D4542E"/>
      </a:accent3>
      <a:accent4>
        <a:srgbClr val="FAA634"/>
      </a:accent4>
      <a:accent5>
        <a:srgbClr val="1AAD52"/>
      </a:accent5>
      <a:accent6>
        <a:srgbClr val="B4D88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8"/>
  <sheetViews>
    <sheetView tabSelected="1" topLeftCell="A238" workbookViewId="0">
      <selection activeCell="A256" sqref="A256:XFD256"/>
    </sheetView>
  </sheetViews>
  <sheetFormatPr defaultRowHeight="14.4" x14ac:dyDescent="0.3"/>
  <cols>
    <col min="1" max="1" width="35" customWidth="1"/>
    <col min="2" max="2" width="9" style="1" bestFit="1" customWidth="1"/>
    <col min="3" max="3" width="6.88671875" style="1" bestFit="1" customWidth="1"/>
    <col min="4" max="4" width="9" style="1" bestFit="1" customWidth="1"/>
    <col min="5" max="5" width="8.44140625" style="1" bestFit="1" customWidth="1"/>
    <col min="6" max="6" width="8.6640625" style="1" bestFit="1" customWidth="1"/>
    <col min="7" max="7" width="7.88671875" style="1" bestFit="1" customWidth="1"/>
    <col min="8" max="8" width="7.21875" style="1" bestFit="1" customWidth="1"/>
    <col min="9" max="9" width="9" style="1" bestFit="1" customWidth="1"/>
    <col min="10" max="10" width="8.5546875" style="1" bestFit="1" customWidth="1"/>
    <col min="11" max="12" width="7.88671875" style="1" bestFit="1" customWidth="1"/>
    <col min="13" max="13" width="7.88671875" style="2" bestFit="1" customWidth="1"/>
  </cols>
  <sheetData>
    <row r="1" spans="1:13" ht="15.6" x14ac:dyDescent="0.3">
      <c r="A1" s="4" t="s">
        <v>57</v>
      </c>
    </row>
    <row r="2" spans="1:13" x14ac:dyDescent="0.3">
      <c r="A2" s="5" t="s">
        <v>58</v>
      </c>
    </row>
    <row r="4" spans="1:13" s="6" customFormat="1" ht="86.4" x14ac:dyDescent="0.3">
      <c r="A4" s="8" t="s">
        <v>59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0</v>
      </c>
      <c r="L4" s="7" t="s">
        <v>1</v>
      </c>
      <c r="M4" s="7" t="s">
        <v>55</v>
      </c>
    </row>
    <row r="6" spans="1:13" x14ac:dyDescent="0.3">
      <c r="A6" s="9" t="s">
        <v>11</v>
      </c>
    </row>
    <row r="7" spans="1:13" x14ac:dyDescent="0.3">
      <c r="A7" t="s">
        <v>12</v>
      </c>
      <c r="D7" s="1">
        <v>1</v>
      </c>
      <c r="E7" s="1">
        <v>2</v>
      </c>
      <c r="G7" s="1">
        <v>165</v>
      </c>
      <c r="H7" s="1">
        <v>1</v>
      </c>
      <c r="K7" s="1">
        <v>149</v>
      </c>
      <c r="L7" s="1">
        <v>20</v>
      </c>
      <c r="M7" s="3">
        <f>SUM(K7:L7)</f>
        <v>169</v>
      </c>
    </row>
    <row r="8" spans="1:13" x14ac:dyDescent="0.3">
      <c r="A8" t="s">
        <v>14</v>
      </c>
      <c r="G8" s="1">
        <v>2</v>
      </c>
      <c r="L8" s="1">
        <v>2</v>
      </c>
      <c r="M8" s="3">
        <f>SUM(K8:L8)</f>
        <v>2</v>
      </c>
    </row>
    <row r="9" spans="1:13" x14ac:dyDescent="0.3">
      <c r="A9" t="s">
        <v>15</v>
      </c>
      <c r="B9" s="1">
        <v>4</v>
      </c>
      <c r="D9" s="1">
        <v>3</v>
      </c>
      <c r="E9" s="1">
        <v>1</v>
      </c>
      <c r="G9" s="1">
        <v>18</v>
      </c>
      <c r="H9" s="1">
        <v>2</v>
      </c>
      <c r="K9" s="1">
        <v>5</v>
      </c>
      <c r="L9" s="1">
        <v>23</v>
      </c>
      <c r="M9" s="3">
        <f>SUM(K9:L9)</f>
        <v>28</v>
      </c>
    </row>
    <row r="10" spans="1:13" x14ac:dyDescent="0.3">
      <c r="A10" t="s">
        <v>26</v>
      </c>
      <c r="G10" s="1">
        <v>2</v>
      </c>
      <c r="L10" s="1">
        <v>2</v>
      </c>
      <c r="M10" s="3">
        <f>SUM(K10:L10)</f>
        <v>2</v>
      </c>
    </row>
    <row r="11" spans="1:13" x14ac:dyDescent="0.3">
      <c r="A11" t="s">
        <v>40</v>
      </c>
      <c r="B11" s="1">
        <v>29</v>
      </c>
      <c r="C11" s="1">
        <v>103</v>
      </c>
      <c r="D11" s="1">
        <v>116</v>
      </c>
      <c r="E11" s="1">
        <v>60</v>
      </c>
      <c r="G11" s="1">
        <v>797</v>
      </c>
      <c r="H11" s="1">
        <v>40</v>
      </c>
      <c r="I11" s="1">
        <v>21</v>
      </c>
      <c r="J11" s="1">
        <v>15</v>
      </c>
      <c r="K11" s="1">
        <v>395</v>
      </c>
      <c r="L11" s="1">
        <v>786</v>
      </c>
      <c r="M11" s="3">
        <f>SUM(K11:L11)</f>
        <v>1181</v>
      </c>
    </row>
    <row r="12" spans="1:13" x14ac:dyDescent="0.3">
      <c r="A12" t="s">
        <v>16</v>
      </c>
      <c r="C12" s="1">
        <v>1</v>
      </c>
      <c r="D12" s="1">
        <v>1</v>
      </c>
      <c r="G12" s="1">
        <v>22</v>
      </c>
      <c r="H12" s="1">
        <v>1</v>
      </c>
      <c r="K12" s="1">
        <v>12</v>
      </c>
      <c r="L12" s="1">
        <v>13</v>
      </c>
      <c r="M12" s="3">
        <f>SUM(K12:L12)</f>
        <v>25</v>
      </c>
    </row>
    <row r="13" spans="1:13" x14ac:dyDescent="0.3">
      <c r="A13" t="s">
        <v>17</v>
      </c>
      <c r="D13" s="1">
        <v>2</v>
      </c>
      <c r="G13" s="1">
        <v>3</v>
      </c>
      <c r="H13" s="1">
        <v>1</v>
      </c>
      <c r="I13" s="1">
        <v>1</v>
      </c>
      <c r="K13" s="1">
        <v>4</v>
      </c>
      <c r="L13" s="1">
        <v>3</v>
      </c>
      <c r="M13" s="3">
        <f>SUM(K13:L13)</f>
        <v>7</v>
      </c>
    </row>
    <row r="14" spans="1:13" x14ac:dyDescent="0.3">
      <c r="A14" t="s">
        <v>18</v>
      </c>
      <c r="B14" s="1">
        <v>2</v>
      </c>
      <c r="C14" s="1">
        <v>14</v>
      </c>
      <c r="D14" s="1">
        <v>12</v>
      </c>
      <c r="E14" s="1">
        <v>12</v>
      </c>
      <c r="G14" s="1">
        <v>171</v>
      </c>
      <c r="H14" s="1">
        <v>9</v>
      </c>
      <c r="I14" s="1">
        <v>6</v>
      </c>
      <c r="J14" s="1">
        <v>6</v>
      </c>
      <c r="K14" s="1">
        <v>180</v>
      </c>
      <c r="L14" s="1">
        <v>52</v>
      </c>
      <c r="M14" s="3">
        <f>SUM(K14:L14)</f>
        <v>232</v>
      </c>
    </row>
    <row r="15" spans="1:13" x14ac:dyDescent="0.3">
      <c r="A15" t="s">
        <v>34</v>
      </c>
      <c r="B15" s="1">
        <v>13</v>
      </c>
      <c r="C15" s="1">
        <v>17</v>
      </c>
      <c r="D15" s="1">
        <v>104</v>
      </c>
      <c r="E15" s="1">
        <v>14</v>
      </c>
      <c r="G15" s="1">
        <v>89</v>
      </c>
      <c r="H15" s="1">
        <v>17</v>
      </c>
      <c r="I15" s="1">
        <v>14</v>
      </c>
      <c r="K15" s="1">
        <v>232</v>
      </c>
      <c r="L15" s="1">
        <v>36</v>
      </c>
      <c r="M15" s="3">
        <f>SUM(K15:L15)</f>
        <v>268</v>
      </c>
    </row>
    <row r="16" spans="1:13" x14ac:dyDescent="0.3">
      <c r="A16" t="s">
        <v>20</v>
      </c>
      <c r="B16" s="1">
        <v>1</v>
      </c>
      <c r="C16" s="1">
        <v>10</v>
      </c>
      <c r="D16" s="1">
        <v>4</v>
      </c>
      <c r="E16" s="1">
        <v>6</v>
      </c>
      <c r="G16" s="1">
        <v>138</v>
      </c>
      <c r="H16" s="1">
        <v>4</v>
      </c>
      <c r="I16" s="1">
        <v>5</v>
      </c>
      <c r="J16" s="1">
        <v>7</v>
      </c>
      <c r="K16" s="1">
        <v>37</v>
      </c>
      <c r="L16" s="1">
        <v>138</v>
      </c>
      <c r="M16" s="3">
        <f>SUM(K16:L16)</f>
        <v>175</v>
      </c>
    </row>
    <row r="17" spans="1:13" x14ac:dyDescent="0.3">
      <c r="A17" t="s">
        <v>21</v>
      </c>
      <c r="I17" s="1">
        <v>1</v>
      </c>
      <c r="K17" s="1">
        <v>1</v>
      </c>
      <c r="M17" s="3">
        <f>SUM(K17:L17)</f>
        <v>1</v>
      </c>
    </row>
    <row r="18" spans="1:13" x14ac:dyDescent="0.3">
      <c r="A18" t="s">
        <v>22</v>
      </c>
      <c r="B18" s="1">
        <v>1</v>
      </c>
      <c r="C18" s="1">
        <v>7</v>
      </c>
      <c r="D18" s="1">
        <v>8</v>
      </c>
      <c r="E18" s="1">
        <v>8</v>
      </c>
      <c r="G18" s="1">
        <v>134</v>
      </c>
      <c r="H18" s="1">
        <v>7</v>
      </c>
      <c r="K18" s="1">
        <v>140</v>
      </c>
      <c r="L18" s="1">
        <v>25</v>
      </c>
      <c r="M18" s="3">
        <f>SUM(K18:L18)</f>
        <v>165</v>
      </c>
    </row>
    <row r="19" spans="1:13" x14ac:dyDescent="0.3">
      <c r="A19" t="s">
        <v>24</v>
      </c>
      <c r="B19" s="1">
        <v>1</v>
      </c>
      <c r="C19" s="1">
        <v>5</v>
      </c>
      <c r="D19" s="1">
        <v>24</v>
      </c>
      <c r="E19" s="1">
        <v>12</v>
      </c>
      <c r="G19" s="1">
        <v>54</v>
      </c>
      <c r="H19" s="1">
        <v>3</v>
      </c>
      <c r="I19" s="1">
        <v>2</v>
      </c>
      <c r="J19" s="1">
        <v>1</v>
      </c>
      <c r="K19" s="1">
        <v>5</v>
      </c>
      <c r="L19" s="1">
        <v>97</v>
      </c>
      <c r="M19" s="3">
        <f>SUM(K19:L19)</f>
        <v>102</v>
      </c>
    </row>
    <row r="20" spans="1:13" x14ac:dyDescent="0.3">
      <c r="A20" t="s">
        <v>23</v>
      </c>
      <c r="B20" s="1">
        <v>1</v>
      </c>
      <c r="C20" s="1">
        <v>1</v>
      </c>
      <c r="E20" s="1">
        <v>5</v>
      </c>
      <c r="G20" s="1">
        <v>29</v>
      </c>
      <c r="H20" s="1">
        <v>1</v>
      </c>
      <c r="I20" s="1">
        <v>4</v>
      </c>
      <c r="K20" s="1">
        <v>4</v>
      </c>
      <c r="L20" s="1">
        <v>37</v>
      </c>
      <c r="M20" s="3">
        <f>SUM(K20:L20)</f>
        <v>41</v>
      </c>
    </row>
    <row r="21" spans="1:13" x14ac:dyDescent="0.3">
      <c r="A21" t="s">
        <v>39</v>
      </c>
      <c r="B21" s="1">
        <v>72</v>
      </c>
      <c r="C21" s="1">
        <v>188</v>
      </c>
      <c r="D21" s="1">
        <v>511</v>
      </c>
      <c r="E21" s="1">
        <v>188</v>
      </c>
      <c r="F21" s="1">
        <v>5</v>
      </c>
      <c r="G21" s="1">
        <v>2386</v>
      </c>
      <c r="H21" s="1">
        <v>127</v>
      </c>
      <c r="I21" s="1">
        <v>90</v>
      </c>
      <c r="J21" s="1">
        <v>18</v>
      </c>
      <c r="K21" s="1">
        <v>550</v>
      </c>
      <c r="L21" s="1">
        <v>3035</v>
      </c>
      <c r="M21" s="3">
        <f>SUM(K21:L21)</f>
        <v>3585</v>
      </c>
    </row>
    <row r="22" spans="1:13" x14ac:dyDescent="0.3">
      <c r="A22" t="s">
        <v>25</v>
      </c>
      <c r="C22" s="1">
        <v>3</v>
      </c>
      <c r="D22" s="1">
        <v>2</v>
      </c>
      <c r="G22" s="1">
        <v>23</v>
      </c>
      <c r="H22" s="1">
        <v>3</v>
      </c>
      <c r="I22" s="1">
        <v>5</v>
      </c>
      <c r="K22" s="1">
        <v>4</v>
      </c>
      <c r="L22" s="1">
        <v>32</v>
      </c>
      <c r="M22" s="3">
        <f>SUM(K22:L22)</f>
        <v>36</v>
      </c>
    </row>
    <row r="23" spans="1:13" x14ac:dyDescent="0.3">
      <c r="A23" t="s">
        <v>35</v>
      </c>
      <c r="B23" s="1">
        <v>2</v>
      </c>
      <c r="C23" s="1">
        <v>8</v>
      </c>
      <c r="D23" s="1">
        <v>2</v>
      </c>
      <c r="E23" s="1">
        <v>1</v>
      </c>
      <c r="G23" s="1">
        <v>84</v>
      </c>
      <c r="H23" s="1">
        <v>4</v>
      </c>
      <c r="I23" s="1">
        <v>1</v>
      </c>
      <c r="K23" s="1">
        <v>99</v>
      </c>
      <c r="L23" s="1">
        <v>3</v>
      </c>
      <c r="M23" s="3">
        <f>SUM(K23:L23)</f>
        <v>102</v>
      </c>
    </row>
    <row r="24" spans="1:13" x14ac:dyDescent="0.3">
      <c r="A24" t="s">
        <v>27</v>
      </c>
      <c r="C24" s="1">
        <v>3</v>
      </c>
      <c r="D24" s="1">
        <v>3</v>
      </c>
      <c r="E24" s="1">
        <v>1</v>
      </c>
      <c r="G24" s="1">
        <v>12</v>
      </c>
      <c r="H24" s="1">
        <v>1</v>
      </c>
      <c r="I24" s="1">
        <v>1</v>
      </c>
      <c r="J24" s="1">
        <v>1</v>
      </c>
      <c r="K24" s="1">
        <v>7</v>
      </c>
      <c r="L24" s="1">
        <v>15</v>
      </c>
      <c r="M24" s="3">
        <f>SUM(K24:L24)</f>
        <v>22</v>
      </c>
    </row>
    <row r="25" spans="1:13" x14ac:dyDescent="0.3">
      <c r="A25" t="s">
        <v>13</v>
      </c>
      <c r="G25" s="1">
        <v>47</v>
      </c>
      <c r="K25" s="1">
        <v>37</v>
      </c>
      <c r="L25" s="1">
        <v>10</v>
      </c>
      <c r="M25" s="3">
        <f>SUM(K25:L25)</f>
        <v>47</v>
      </c>
    </row>
    <row r="26" spans="1:13" x14ac:dyDescent="0.3">
      <c r="A26" t="s">
        <v>28</v>
      </c>
      <c r="C26" s="1">
        <v>1</v>
      </c>
      <c r="E26" s="1">
        <v>3</v>
      </c>
      <c r="G26" s="1">
        <v>36</v>
      </c>
      <c r="J26" s="1">
        <v>1</v>
      </c>
      <c r="K26" s="1">
        <v>24</v>
      </c>
      <c r="L26" s="1">
        <v>17</v>
      </c>
      <c r="M26" s="3">
        <f>SUM(K26:L26)</f>
        <v>41</v>
      </c>
    </row>
    <row r="27" spans="1:13" x14ac:dyDescent="0.3">
      <c r="A27" t="s">
        <v>19</v>
      </c>
      <c r="B27" s="1">
        <v>10</v>
      </c>
      <c r="C27" s="1">
        <v>29</v>
      </c>
      <c r="D27" s="1">
        <v>40</v>
      </c>
      <c r="E27" s="1">
        <v>25</v>
      </c>
      <c r="F27" s="1">
        <v>2</v>
      </c>
      <c r="G27" s="1">
        <v>342</v>
      </c>
      <c r="H27" s="1">
        <v>12</v>
      </c>
      <c r="I27" s="1">
        <v>70</v>
      </c>
      <c r="J27" s="1">
        <v>2</v>
      </c>
      <c r="K27" s="1">
        <v>95</v>
      </c>
      <c r="L27" s="1">
        <v>437</v>
      </c>
      <c r="M27" s="3">
        <f>SUM(K27:L27)</f>
        <v>532</v>
      </c>
    </row>
    <row r="28" spans="1:13" x14ac:dyDescent="0.3">
      <c r="A28" t="s">
        <v>36</v>
      </c>
      <c r="B28" s="1">
        <v>2</v>
      </c>
      <c r="C28" s="1">
        <v>7</v>
      </c>
      <c r="D28" s="1">
        <v>5</v>
      </c>
      <c r="E28" s="1">
        <v>5</v>
      </c>
      <c r="F28" s="1">
        <v>1</v>
      </c>
      <c r="G28" s="1">
        <v>124</v>
      </c>
      <c r="H28" s="1">
        <v>7</v>
      </c>
      <c r="I28" s="1">
        <v>2</v>
      </c>
      <c r="J28" s="1">
        <v>1</v>
      </c>
      <c r="K28" s="1">
        <v>149</v>
      </c>
      <c r="L28" s="1">
        <v>5</v>
      </c>
      <c r="M28" s="3">
        <f>SUM(K28:L28)</f>
        <v>154</v>
      </c>
    </row>
    <row r="29" spans="1:13" x14ac:dyDescent="0.3">
      <c r="A29" t="s">
        <v>32</v>
      </c>
      <c r="B29" s="1">
        <v>1</v>
      </c>
      <c r="C29" s="1">
        <v>4</v>
      </c>
      <c r="D29" s="1">
        <v>8</v>
      </c>
      <c r="E29" s="1">
        <v>1</v>
      </c>
      <c r="G29" s="1">
        <v>11</v>
      </c>
      <c r="H29" s="1">
        <v>1</v>
      </c>
      <c r="I29" s="1">
        <v>1</v>
      </c>
      <c r="K29" s="1">
        <v>4</v>
      </c>
      <c r="L29" s="1">
        <v>23</v>
      </c>
      <c r="M29" s="3">
        <f>SUM(K29:L29)</f>
        <v>27</v>
      </c>
    </row>
    <row r="30" spans="1:13" x14ac:dyDescent="0.3">
      <c r="A30" t="s">
        <v>30</v>
      </c>
      <c r="D30" s="1">
        <v>1</v>
      </c>
      <c r="G30" s="1">
        <v>2</v>
      </c>
      <c r="K30" s="1">
        <v>2</v>
      </c>
      <c r="L30" s="1">
        <v>1</v>
      </c>
      <c r="M30" s="3">
        <f>SUM(K30:L30)</f>
        <v>3</v>
      </c>
    </row>
    <row r="31" spans="1:13" x14ac:dyDescent="0.3">
      <c r="A31" t="s">
        <v>31</v>
      </c>
      <c r="B31" s="1">
        <v>3</v>
      </c>
      <c r="C31" s="1">
        <v>8</v>
      </c>
      <c r="D31" s="1">
        <v>8</v>
      </c>
      <c r="E31" s="1">
        <v>4</v>
      </c>
      <c r="G31" s="1">
        <v>284</v>
      </c>
      <c r="H31" s="1">
        <v>10</v>
      </c>
      <c r="I31" s="1">
        <v>5</v>
      </c>
      <c r="K31" s="1">
        <v>237</v>
      </c>
      <c r="L31" s="1">
        <v>85</v>
      </c>
      <c r="M31" s="3">
        <f>SUM(K31:L31)</f>
        <v>322</v>
      </c>
    </row>
    <row r="32" spans="1:13" x14ac:dyDescent="0.3">
      <c r="A32" t="s">
        <v>33</v>
      </c>
      <c r="D32" s="1">
        <v>1</v>
      </c>
      <c r="F32" s="1">
        <v>1</v>
      </c>
      <c r="G32" s="1">
        <v>47</v>
      </c>
      <c r="I32" s="1">
        <v>2</v>
      </c>
      <c r="J32" s="1">
        <v>1</v>
      </c>
      <c r="K32" s="1">
        <v>42</v>
      </c>
      <c r="L32" s="1">
        <v>10</v>
      </c>
      <c r="M32" s="3">
        <f>SUM(K32:L32)</f>
        <v>52</v>
      </c>
    </row>
    <row r="33" spans="1:13" x14ac:dyDescent="0.3">
      <c r="A33" t="s">
        <v>29</v>
      </c>
      <c r="G33" s="1">
        <v>10</v>
      </c>
      <c r="I33" s="1">
        <v>1</v>
      </c>
      <c r="K33" s="1">
        <v>3</v>
      </c>
      <c r="L33" s="1">
        <v>8</v>
      </c>
      <c r="M33" s="3">
        <f>SUM(K33:L33)</f>
        <v>11</v>
      </c>
    </row>
    <row r="34" spans="1:13" x14ac:dyDescent="0.3">
      <c r="A34" t="s">
        <v>37</v>
      </c>
      <c r="B34" s="1">
        <v>3</v>
      </c>
      <c r="C34" s="1">
        <v>1</v>
      </c>
      <c r="D34" s="1">
        <v>13</v>
      </c>
      <c r="E34" s="1">
        <v>7</v>
      </c>
      <c r="G34" s="1">
        <v>169</v>
      </c>
      <c r="H34" s="1">
        <v>9</v>
      </c>
      <c r="I34" s="1">
        <v>31</v>
      </c>
      <c r="K34" s="1">
        <v>208</v>
      </c>
      <c r="L34" s="1">
        <v>25</v>
      </c>
      <c r="M34" s="3">
        <f>SUM(K34:L34)</f>
        <v>233</v>
      </c>
    </row>
    <row r="35" spans="1:13" x14ac:dyDescent="0.3">
      <c r="A35" t="s">
        <v>38</v>
      </c>
      <c r="C35" s="1">
        <v>1</v>
      </c>
      <c r="D35" s="1">
        <v>3</v>
      </c>
      <c r="E35" s="1">
        <v>4</v>
      </c>
      <c r="G35" s="1">
        <v>67</v>
      </c>
      <c r="H35" s="1">
        <v>2</v>
      </c>
      <c r="I35" s="1">
        <v>1</v>
      </c>
      <c r="J35" s="1">
        <v>2</v>
      </c>
      <c r="K35" s="1">
        <v>21</v>
      </c>
      <c r="L35" s="1">
        <v>59</v>
      </c>
      <c r="M35" s="3">
        <f>SUM(K35:L35)</f>
        <v>80</v>
      </c>
    </row>
    <row r="36" spans="1:13" s="8" customFormat="1" x14ac:dyDescent="0.3">
      <c r="A36" s="8" t="s">
        <v>60</v>
      </c>
      <c r="B36" s="11">
        <f>SUM(B7:B35)</f>
        <v>145</v>
      </c>
      <c r="C36" s="11">
        <f t="shared" ref="C36:M36" si="0">SUM(C7:C35)</f>
        <v>411</v>
      </c>
      <c r="D36" s="11">
        <f t="shared" si="0"/>
        <v>872</v>
      </c>
      <c r="E36" s="11">
        <f t="shared" si="0"/>
        <v>359</v>
      </c>
      <c r="F36" s="11">
        <f t="shared" si="0"/>
        <v>9</v>
      </c>
      <c r="G36" s="11">
        <f t="shared" si="0"/>
        <v>5268</v>
      </c>
      <c r="H36" s="11">
        <f t="shared" si="0"/>
        <v>262</v>
      </c>
      <c r="I36" s="11">
        <f t="shared" si="0"/>
        <v>264</v>
      </c>
      <c r="J36" s="11">
        <f t="shared" si="0"/>
        <v>55</v>
      </c>
      <c r="K36" s="11">
        <f t="shared" si="0"/>
        <v>2646</v>
      </c>
      <c r="L36" s="11">
        <f t="shared" si="0"/>
        <v>4999</v>
      </c>
      <c r="M36" s="11">
        <f t="shared" si="0"/>
        <v>7645</v>
      </c>
    </row>
    <row r="37" spans="1:13" x14ac:dyDescent="0.3">
      <c r="M37" s="3"/>
    </row>
    <row r="38" spans="1:13" x14ac:dyDescent="0.3">
      <c r="A38" s="10" t="s">
        <v>41</v>
      </c>
      <c r="M38" s="3"/>
    </row>
    <row r="39" spans="1:13" x14ac:dyDescent="0.3">
      <c r="A39" t="s">
        <v>12</v>
      </c>
      <c r="C39" s="1">
        <v>1</v>
      </c>
      <c r="D39" s="1">
        <v>1</v>
      </c>
      <c r="G39" s="1">
        <v>171</v>
      </c>
      <c r="H39" s="1">
        <v>1</v>
      </c>
      <c r="I39" s="1">
        <v>13</v>
      </c>
      <c r="K39" s="1">
        <v>119</v>
      </c>
      <c r="L39" s="1">
        <v>68</v>
      </c>
      <c r="M39" s="3">
        <f>SUM(K39:L39)</f>
        <v>187</v>
      </c>
    </row>
    <row r="40" spans="1:13" x14ac:dyDescent="0.3">
      <c r="A40" t="s">
        <v>40</v>
      </c>
      <c r="B40" s="1">
        <v>2</v>
      </c>
      <c r="C40" s="1">
        <v>20</v>
      </c>
      <c r="D40" s="1">
        <v>17</v>
      </c>
      <c r="E40" s="1">
        <v>10</v>
      </c>
      <c r="G40" s="1">
        <v>240</v>
      </c>
      <c r="H40" s="1">
        <v>7</v>
      </c>
      <c r="I40" s="1">
        <v>7</v>
      </c>
      <c r="J40" s="1">
        <v>3</v>
      </c>
      <c r="K40" s="1">
        <v>107</v>
      </c>
      <c r="L40" s="1">
        <v>199</v>
      </c>
      <c r="M40" s="3">
        <f>SUM(K40:L40)</f>
        <v>306</v>
      </c>
    </row>
    <row r="41" spans="1:13" x14ac:dyDescent="0.3">
      <c r="A41" t="s">
        <v>16</v>
      </c>
      <c r="C41" s="1">
        <v>1</v>
      </c>
      <c r="G41" s="1">
        <v>7</v>
      </c>
      <c r="H41" s="1">
        <v>2</v>
      </c>
      <c r="K41" s="1">
        <v>6</v>
      </c>
      <c r="L41" s="1">
        <v>4</v>
      </c>
      <c r="M41" s="3">
        <f>SUM(K41:L41)</f>
        <v>10</v>
      </c>
    </row>
    <row r="42" spans="1:13" x14ac:dyDescent="0.3">
      <c r="A42" t="s">
        <v>17</v>
      </c>
      <c r="E42" s="1">
        <v>1</v>
      </c>
      <c r="G42" s="1">
        <v>12</v>
      </c>
      <c r="K42" s="1">
        <v>10</v>
      </c>
      <c r="L42" s="1">
        <v>3</v>
      </c>
      <c r="M42" s="3">
        <f>SUM(K42:L42)</f>
        <v>13</v>
      </c>
    </row>
    <row r="43" spans="1:13" x14ac:dyDescent="0.3">
      <c r="A43" t="s">
        <v>18</v>
      </c>
      <c r="C43" s="1">
        <v>10</v>
      </c>
      <c r="D43" s="1">
        <v>4</v>
      </c>
      <c r="E43" s="1">
        <v>2</v>
      </c>
      <c r="G43" s="1">
        <v>77</v>
      </c>
      <c r="H43" s="1">
        <v>2</v>
      </c>
      <c r="I43" s="1">
        <v>1</v>
      </c>
      <c r="K43" s="1">
        <v>66</v>
      </c>
      <c r="L43" s="1">
        <v>30</v>
      </c>
      <c r="M43" s="3">
        <f>SUM(K43:L43)</f>
        <v>96</v>
      </c>
    </row>
    <row r="44" spans="1:13" x14ac:dyDescent="0.3">
      <c r="A44" t="s">
        <v>34</v>
      </c>
      <c r="B44" s="1">
        <v>20</v>
      </c>
      <c r="C44" s="1">
        <v>5</v>
      </c>
      <c r="D44" s="1">
        <v>16</v>
      </c>
      <c r="E44" s="1">
        <v>9</v>
      </c>
      <c r="G44" s="1">
        <v>315</v>
      </c>
      <c r="H44" s="1">
        <v>10</v>
      </c>
      <c r="I44" s="1">
        <v>2</v>
      </c>
      <c r="K44" s="1">
        <v>363</v>
      </c>
      <c r="L44" s="1">
        <v>14</v>
      </c>
      <c r="M44" s="3">
        <f>SUM(K44:L44)</f>
        <v>377</v>
      </c>
    </row>
    <row r="45" spans="1:13" x14ac:dyDescent="0.3">
      <c r="A45" t="s">
        <v>20</v>
      </c>
      <c r="C45" s="1">
        <v>1</v>
      </c>
      <c r="G45" s="1">
        <v>4</v>
      </c>
      <c r="K45" s="1">
        <v>1</v>
      </c>
      <c r="L45" s="1">
        <v>4</v>
      </c>
      <c r="M45" s="3">
        <f>SUM(K45:L45)</f>
        <v>5</v>
      </c>
    </row>
    <row r="46" spans="1:13" x14ac:dyDescent="0.3">
      <c r="A46" t="s">
        <v>22</v>
      </c>
      <c r="B46" s="1">
        <v>3</v>
      </c>
      <c r="C46" s="1">
        <v>2</v>
      </c>
      <c r="D46" s="1">
        <v>1</v>
      </c>
      <c r="E46" s="1">
        <v>3</v>
      </c>
      <c r="G46" s="1">
        <v>60</v>
      </c>
      <c r="H46" s="1">
        <v>5</v>
      </c>
      <c r="I46" s="1">
        <v>2</v>
      </c>
      <c r="K46" s="1">
        <v>70</v>
      </c>
      <c r="L46" s="1">
        <v>6</v>
      </c>
      <c r="M46" s="3">
        <f>SUM(K46:L46)</f>
        <v>76</v>
      </c>
    </row>
    <row r="47" spans="1:13" x14ac:dyDescent="0.3">
      <c r="A47" t="s">
        <v>24</v>
      </c>
      <c r="D47" s="1">
        <v>14</v>
      </c>
      <c r="E47" s="1">
        <v>5</v>
      </c>
      <c r="G47" s="1">
        <v>42</v>
      </c>
      <c r="H47" s="1">
        <v>3</v>
      </c>
      <c r="K47" s="1">
        <v>2</v>
      </c>
      <c r="L47" s="1">
        <v>62</v>
      </c>
      <c r="M47" s="3">
        <f>SUM(K47:L47)</f>
        <v>64</v>
      </c>
    </row>
    <row r="48" spans="1:13" x14ac:dyDescent="0.3">
      <c r="A48" t="s">
        <v>23</v>
      </c>
      <c r="C48" s="1">
        <v>4</v>
      </c>
      <c r="D48" s="1">
        <v>1</v>
      </c>
      <c r="E48" s="1">
        <v>3</v>
      </c>
      <c r="G48" s="1">
        <v>18</v>
      </c>
      <c r="I48" s="1">
        <v>2</v>
      </c>
      <c r="K48" s="1">
        <v>3</v>
      </c>
      <c r="L48" s="1">
        <v>25</v>
      </c>
      <c r="M48" s="3">
        <f>SUM(K48:L48)</f>
        <v>28</v>
      </c>
    </row>
    <row r="49" spans="1:13" x14ac:dyDescent="0.3">
      <c r="A49" t="s">
        <v>39</v>
      </c>
      <c r="B49" s="1">
        <v>20</v>
      </c>
      <c r="C49" s="1">
        <v>106</v>
      </c>
      <c r="D49" s="1">
        <v>278</v>
      </c>
      <c r="E49" s="1">
        <v>70</v>
      </c>
      <c r="F49" s="1">
        <v>3</v>
      </c>
      <c r="G49" s="1">
        <v>2270</v>
      </c>
      <c r="H49" s="1">
        <v>83</v>
      </c>
      <c r="I49" s="1">
        <v>358</v>
      </c>
      <c r="J49" s="1">
        <v>17</v>
      </c>
      <c r="K49" s="1">
        <v>367</v>
      </c>
      <c r="L49" s="1">
        <v>2838</v>
      </c>
      <c r="M49" s="3">
        <f>SUM(K49:L49)</f>
        <v>3205</v>
      </c>
    </row>
    <row r="50" spans="1:13" x14ac:dyDescent="0.3">
      <c r="A50" t="s">
        <v>25</v>
      </c>
      <c r="C50" s="1">
        <v>2</v>
      </c>
      <c r="D50" s="1">
        <v>1</v>
      </c>
      <c r="E50" s="1">
        <v>3</v>
      </c>
      <c r="G50" s="1">
        <v>75</v>
      </c>
      <c r="H50" s="1">
        <v>3</v>
      </c>
      <c r="I50" s="1">
        <v>3</v>
      </c>
      <c r="K50" s="1">
        <v>10</v>
      </c>
      <c r="L50" s="1">
        <v>77</v>
      </c>
      <c r="M50" s="3">
        <f>SUM(K50:L50)</f>
        <v>87</v>
      </c>
    </row>
    <row r="51" spans="1:13" x14ac:dyDescent="0.3">
      <c r="A51" t="s">
        <v>35</v>
      </c>
      <c r="B51" s="1">
        <v>2</v>
      </c>
      <c r="C51" s="1">
        <v>11</v>
      </c>
      <c r="D51" s="1">
        <v>7</v>
      </c>
      <c r="E51" s="1">
        <v>8</v>
      </c>
      <c r="G51" s="1">
        <v>276</v>
      </c>
      <c r="H51" s="1">
        <v>16</v>
      </c>
      <c r="I51" s="1">
        <v>2</v>
      </c>
      <c r="J51" s="1">
        <v>5</v>
      </c>
      <c r="K51" s="1">
        <v>305</v>
      </c>
      <c r="L51" s="1">
        <v>22</v>
      </c>
      <c r="M51" s="3">
        <f>SUM(K51:L51)</f>
        <v>327</v>
      </c>
    </row>
    <row r="52" spans="1:13" x14ac:dyDescent="0.3">
      <c r="A52" t="s">
        <v>27</v>
      </c>
      <c r="H52" s="1">
        <v>1</v>
      </c>
      <c r="J52" s="1">
        <v>6</v>
      </c>
      <c r="K52" s="1">
        <v>3</v>
      </c>
      <c r="L52" s="1">
        <v>4</v>
      </c>
      <c r="M52" s="3">
        <f>SUM(K52:L52)</f>
        <v>7</v>
      </c>
    </row>
    <row r="53" spans="1:13" x14ac:dyDescent="0.3">
      <c r="A53" t="s">
        <v>13</v>
      </c>
      <c r="B53" s="1">
        <v>1</v>
      </c>
      <c r="G53" s="1">
        <v>25</v>
      </c>
      <c r="H53" s="1">
        <v>1</v>
      </c>
      <c r="I53" s="1">
        <v>2</v>
      </c>
      <c r="K53" s="1">
        <v>26</v>
      </c>
      <c r="L53" s="1">
        <v>3</v>
      </c>
      <c r="M53" s="3">
        <f>SUM(K53:L53)</f>
        <v>29</v>
      </c>
    </row>
    <row r="54" spans="1:13" x14ac:dyDescent="0.3">
      <c r="A54" t="s">
        <v>28</v>
      </c>
      <c r="G54" s="1">
        <v>3</v>
      </c>
      <c r="I54" s="1">
        <v>1</v>
      </c>
      <c r="K54" s="1">
        <v>2</v>
      </c>
      <c r="L54" s="1">
        <v>2</v>
      </c>
      <c r="M54" s="3">
        <f>SUM(K54:L54)</f>
        <v>4</v>
      </c>
    </row>
    <row r="55" spans="1:13" x14ac:dyDescent="0.3">
      <c r="A55" t="s">
        <v>19</v>
      </c>
      <c r="B55" s="1">
        <v>12</v>
      </c>
      <c r="C55" s="1">
        <v>47</v>
      </c>
      <c r="D55" s="1">
        <v>155</v>
      </c>
      <c r="E55" s="1">
        <v>56</v>
      </c>
      <c r="F55" s="1">
        <v>1</v>
      </c>
      <c r="G55" s="1">
        <v>929</v>
      </c>
      <c r="H55" s="1">
        <v>20</v>
      </c>
      <c r="I55" s="1">
        <v>152</v>
      </c>
      <c r="K55" s="1">
        <v>89</v>
      </c>
      <c r="L55" s="1">
        <v>1283</v>
      </c>
      <c r="M55" s="3">
        <f>SUM(K55:L55)</f>
        <v>1372</v>
      </c>
    </row>
    <row r="56" spans="1:13" x14ac:dyDescent="0.3">
      <c r="A56" t="s">
        <v>36</v>
      </c>
      <c r="B56" s="1">
        <v>2</v>
      </c>
      <c r="C56" s="1">
        <v>15</v>
      </c>
      <c r="D56" s="1">
        <v>6</v>
      </c>
      <c r="E56" s="1">
        <v>6</v>
      </c>
      <c r="G56" s="1">
        <v>216</v>
      </c>
      <c r="H56" s="1">
        <v>6</v>
      </c>
      <c r="I56" s="1">
        <v>3</v>
      </c>
      <c r="K56" s="1">
        <v>242</v>
      </c>
      <c r="L56" s="1">
        <v>12</v>
      </c>
      <c r="M56" s="3">
        <f>SUM(K56:L56)</f>
        <v>254</v>
      </c>
    </row>
    <row r="57" spans="1:13" x14ac:dyDescent="0.3">
      <c r="A57" t="s">
        <v>32</v>
      </c>
      <c r="D57" s="1">
        <v>6</v>
      </c>
      <c r="E57" s="1">
        <v>3</v>
      </c>
      <c r="G57" s="1">
        <v>21</v>
      </c>
      <c r="I57" s="1">
        <v>1</v>
      </c>
      <c r="K57" s="1">
        <v>5</v>
      </c>
      <c r="L57" s="1">
        <v>26</v>
      </c>
      <c r="M57" s="3">
        <f>SUM(K57:L57)</f>
        <v>31</v>
      </c>
    </row>
    <row r="58" spans="1:13" x14ac:dyDescent="0.3">
      <c r="A58" t="s">
        <v>30</v>
      </c>
      <c r="G58" s="1">
        <v>2</v>
      </c>
      <c r="K58" s="1">
        <v>2</v>
      </c>
      <c r="M58" s="3">
        <f>SUM(K58:L58)</f>
        <v>2</v>
      </c>
    </row>
    <row r="59" spans="1:13" x14ac:dyDescent="0.3">
      <c r="A59" t="s">
        <v>31</v>
      </c>
      <c r="C59" s="1">
        <v>3</v>
      </c>
      <c r="G59" s="1">
        <v>63</v>
      </c>
      <c r="I59" s="1">
        <v>1</v>
      </c>
      <c r="K59" s="1">
        <v>54</v>
      </c>
      <c r="L59" s="1">
        <v>13</v>
      </c>
      <c r="M59" s="3">
        <f>SUM(K59:L59)</f>
        <v>67</v>
      </c>
    </row>
    <row r="60" spans="1:13" x14ac:dyDescent="0.3">
      <c r="A60" t="s">
        <v>29</v>
      </c>
      <c r="C60" s="1">
        <v>2</v>
      </c>
      <c r="D60" s="1">
        <v>3</v>
      </c>
      <c r="G60" s="1">
        <v>28</v>
      </c>
      <c r="K60" s="1">
        <v>9</v>
      </c>
      <c r="L60" s="1">
        <v>24</v>
      </c>
      <c r="M60" s="3">
        <f>SUM(K60:L60)</f>
        <v>33</v>
      </c>
    </row>
    <row r="61" spans="1:13" x14ac:dyDescent="0.3">
      <c r="A61" t="s">
        <v>37</v>
      </c>
      <c r="G61" s="1">
        <v>1</v>
      </c>
      <c r="K61" s="1">
        <v>1</v>
      </c>
      <c r="M61" s="3">
        <f>SUM(K61:L61)</f>
        <v>1</v>
      </c>
    </row>
    <row r="62" spans="1:13" x14ac:dyDescent="0.3">
      <c r="A62" t="s">
        <v>38</v>
      </c>
      <c r="B62" s="1">
        <v>1</v>
      </c>
      <c r="C62" s="1">
        <v>3</v>
      </c>
      <c r="D62" s="1">
        <v>3</v>
      </c>
      <c r="E62" s="1">
        <v>3</v>
      </c>
      <c r="G62" s="1">
        <v>64</v>
      </c>
      <c r="H62" s="1">
        <v>1</v>
      </c>
      <c r="J62" s="1">
        <v>3</v>
      </c>
      <c r="K62" s="1">
        <v>37</v>
      </c>
      <c r="L62" s="1">
        <v>41</v>
      </c>
      <c r="M62" s="3">
        <f>SUM(K62:L62)</f>
        <v>78</v>
      </c>
    </row>
    <row r="63" spans="1:13" s="8" customFormat="1" x14ac:dyDescent="0.3">
      <c r="A63" s="8" t="s">
        <v>60</v>
      </c>
      <c r="B63" s="11">
        <f>SUM(B39:B62)</f>
        <v>63</v>
      </c>
      <c r="C63" s="11">
        <f t="shared" ref="C63:M63" si="1">SUM(C39:C62)</f>
        <v>233</v>
      </c>
      <c r="D63" s="11">
        <f t="shared" si="1"/>
        <v>513</v>
      </c>
      <c r="E63" s="11">
        <f t="shared" si="1"/>
        <v>182</v>
      </c>
      <c r="F63" s="11">
        <f t="shared" si="1"/>
        <v>4</v>
      </c>
      <c r="G63" s="11">
        <f t="shared" si="1"/>
        <v>4919</v>
      </c>
      <c r="H63" s="11">
        <f t="shared" si="1"/>
        <v>161</v>
      </c>
      <c r="I63" s="11">
        <f t="shared" si="1"/>
        <v>550</v>
      </c>
      <c r="J63" s="11">
        <f t="shared" si="1"/>
        <v>34</v>
      </c>
      <c r="K63" s="11">
        <f t="shared" si="1"/>
        <v>1899</v>
      </c>
      <c r="L63" s="11">
        <f t="shared" si="1"/>
        <v>4760</v>
      </c>
      <c r="M63" s="11">
        <f t="shared" si="1"/>
        <v>6659</v>
      </c>
    </row>
    <row r="64" spans="1:13" x14ac:dyDescent="0.3">
      <c r="M64" s="3"/>
    </row>
    <row r="65" spans="1:13" x14ac:dyDescent="0.3">
      <c r="A65" s="12" t="s">
        <v>44</v>
      </c>
      <c r="M65" s="3"/>
    </row>
    <row r="66" spans="1:13" x14ac:dyDescent="0.3">
      <c r="A66" t="s">
        <v>12</v>
      </c>
      <c r="B66" s="1">
        <v>1</v>
      </c>
      <c r="C66" s="1">
        <v>1</v>
      </c>
      <c r="E66" s="1">
        <v>2</v>
      </c>
      <c r="G66" s="1">
        <v>100</v>
      </c>
      <c r="H66" s="1">
        <v>1</v>
      </c>
      <c r="I66" s="1">
        <v>1</v>
      </c>
      <c r="K66" s="1">
        <v>52</v>
      </c>
      <c r="L66" s="1">
        <v>54</v>
      </c>
      <c r="M66" s="3">
        <f>SUM(K66:L66)</f>
        <v>106</v>
      </c>
    </row>
    <row r="67" spans="1:13" x14ac:dyDescent="0.3">
      <c r="A67" t="s">
        <v>14</v>
      </c>
      <c r="C67" s="1">
        <v>2</v>
      </c>
      <c r="D67" s="1">
        <v>2</v>
      </c>
      <c r="E67" s="1">
        <v>1</v>
      </c>
      <c r="G67" s="1">
        <v>17</v>
      </c>
      <c r="H67" s="1">
        <v>2</v>
      </c>
      <c r="K67" s="1">
        <v>19</v>
      </c>
      <c r="L67" s="1">
        <v>5</v>
      </c>
      <c r="M67" s="3">
        <f>SUM(K67:L67)</f>
        <v>24</v>
      </c>
    </row>
    <row r="68" spans="1:13" x14ac:dyDescent="0.3">
      <c r="A68" t="s">
        <v>26</v>
      </c>
      <c r="C68" s="1">
        <v>4</v>
      </c>
      <c r="D68" s="1">
        <v>3</v>
      </c>
      <c r="E68" s="1">
        <v>2</v>
      </c>
      <c r="G68" s="1">
        <v>19</v>
      </c>
      <c r="H68" s="1">
        <v>1</v>
      </c>
      <c r="K68" s="1">
        <v>13</v>
      </c>
      <c r="L68" s="1">
        <v>16</v>
      </c>
      <c r="M68" s="3">
        <f>SUM(K68:L68)</f>
        <v>29</v>
      </c>
    </row>
    <row r="69" spans="1:13" x14ac:dyDescent="0.3">
      <c r="A69" t="s">
        <v>40</v>
      </c>
      <c r="B69" s="1">
        <v>13</v>
      </c>
      <c r="C69" s="1">
        <v>106</v>
      </c>
      <c r="D69" s="1">
        <v>127</v>
      </c>
      <c r="E69" s="1">
        <v>72</v>
      </c>
      <c r="F69" s="1">
        <v>1</v>
      </c>
      <c r="G69" s="1">
        <v>1678</v>
      </c>
      <c r="H69" s="1">
        <v>63</v>
      </c>
      <c r="I69" s="1">
        <v>65</v>
      </c>
      <c r="J69" s="1">
        <v>14</v>
      </c>
      <c r="K69" s="1">
        <v>749</v>
      </c>
      <c r="L69" s="1">
        <v>1390</v>
      </c>
      <c r="M69" s="3">
        <f>SUM(K69:L69)</f>
        <v>2139</v>
      </c>
    </row>
    <row r="70" spans="1:13" x14ac:dyDescent="0.3">
      <c r="A70" t="s">
        <v>16</v>
      </c>
      <c r="C70" s="1">
        <v>3</v>
      </c>
      <c r="E70" s="1">
        <v>2</v>
      </c>
      <c r="G70" s="1">
        <v>86</v>
      </c>
      <c r="H70" s="1">
        <v>5</v>
      </c>
      <c r="K70" s="1">
        <v>52</v>
      </c>
      <c r="L70" s="1">
        <v>44</v>
      </c>
      <c r="M70" s="3">
        <f>SUM(K70:L70)</f>
        <v>96</v>
      </c>
    </row>
    <row r="71" spans="1:13" x14ac:dyDescent="0.3">
      <c r="A71" t="s">
        <v>17</v>
      </c>
      <c r="B71" s="1">
        <v>2</v>
      </c>
      <c r="C71" s="1">
        <v>9</v>
      </c>
      <c r="D71" s="1">
        <v>25</v>
      </c>
      <c r="E71" s="1">
        <v>10</v>
      </c>
      <c r="G71" s="1">
        <v>261</v>
      </c>
      <c r="H71" s="1">
        <v>13</v>
      </c>
      <c r="I71" s="1">
        <v>11</v>
      </c>
      <c r="J71" s="1">
        <v>1</v>
      </c>
      <c r="K71" s="1">
        <v>270</v>
      </c>
      <c r="L71" s="1">
        <v>62</v>
      </c>
      <c r="M71" s="3">
        <f>SUM(K71:L71)</f>
        <v>332</v>
      </c>
    </row>
    <row r="72" spans="1:13" x14ac:dyDescent="0.3">
      <c r="A72" t="s">
        <v>18</v>
      </c>
      <c r="B72" s="1">
        <v>3</v>
      </c>
      <c r="C72" s="1">
        <v>53</v>
      </c>
      <c r="D72" s="1">
        <v>53</v>
      </c>
      <c r="E72" s="1">
        <v>36</v>
      </c>
      <c r="F72" s="1">
        <v>1</v>
      </c>
      <c r="G72" s="1">
        <v>695</v>
      </c>
      <c r="H72" s="1">
        <v>29</v>
      </c>
      <c r="I72" s="1">
        <v>78</v>
      </c>
      <c r="J72" s="1">
        <v>2</v>
      </c>
      <c r="K72" s="1">
        <v>814</v>
      </c>
      <c r="L72" s="1">
        <v>136</v>
      </c>
      <c r="M72" s="3">
        <f>SUM(K72:L72)</f>
        <v>950</v>
      </c>
    </row>
    <row r="73" spans="1:13" x14ac:dyDescent="0.3">
      <c r="A73" t="s">
        <v>34</v>
      </c>
      <c r="B73" s="1">
        <v>2</v>
      </c>
      <c r="C73" s="1">
        <v>7</v>
      </c>
      <c r="D73" s="1">
        <v>5</v>
      </c>
      <c r="E73" s="1">
        <v>2</v>
      </c>
      <c r="G73" s="1">
        <v>193</v>
      </c>
      <c r="H73" s="1">
        <v>6</v>
      </c>
      <c r="I73" s="1">
        <v>4</v>
      </c>
      <c r="K73" s="1">
        <v>213</v>
      </c>
      <c r="L73" s="1">
        <v>6</v>
      </c>
      <c r="M73" s="3">
        <f>SUM(K73:L73)</f>
        <v>219</v>
      </c>
    </row>
    <row r="74" spans="1:13" x14ac:dyDescent="0.3">
      <c r="A74" t="s">
        <v>20</v>
      </c>
      <c r="B74" s="1">
        <v>5</v>
      </c>
      <c r="C74" s="1">
        <v>7</v>
      </c>
      <c r="D74" s="1">
        <v>7</v>
      </c>
      <c r="E74" s="1">
        <v>9</v>
      </c>
      <c r="F74" s="1">
        <v>1</v>
      </c>
      <c r="G74" s="1">
        <v>117</v>
      </c>
      <c r="H74" s="1">
        <v>6</v>
      </c>
      <c r="K74" s="1">
        <v>14</v>
      </c>
      <c r="L74" s="1">
        <v>138</v>
      </c>
      <c r="M74" s="3">
        <f>SUM(K74:L74)</f>
        <v>152</v>
      </c>
    </row>
    <row r="75" spans="1:13" x14ac:dyDescent="0.3">
      <c r="A75" t="s">
        <v>21</v>
      </c>
      <c r="B75" s="1">
        <v>1</v>
      </c>
      <c r="C75" s="1">
        <v>3</v>
      </c>
      <c r="D75" s="1">
        <v>7</v>
      </c>
      <c r="E75" s="1">
        <v>1</v>
      </c>
      <c r="G75" s="1">
        <v>85</v>
      </c>
      <c r="H75" s="1">
        <v>1</v>
      </c>
      <c r="I75" s="1">
        <v>1</v>
      </c>
      <c r="J75" s="1">
        <v>2</v>
      </c>
      <c r="K75" s="1">
        <v>85</v>
      </c>
      <c r="L75" s="1">
        <v>16</v>
      </c>
      <c r="M75" s="3">
        <f>SUM(K75:L75)</f>
        <v>101</v>
      </c>
    </row>
    <row r="76" spans="1:13" x14ac:dyDescent="0.3">
      <c r="A76" t="s">
        <v>22</v>
      </c>
      <c r="B76" s="1">
        <v>5</v>
      </c>
      <c r="C76" s="1">
        <v>34</v>
      </c>
      <c r="D76" s="1">
        <v>27</v>
      </c>
      <c r="E76" s="1">
        <v>18</v>
      </c>
      <c r="G76" s="1">
        <v>679</v>
      </c>
      <c r="H76" s="1">
        <v>21</v>
      </c>
      <c r="I76" s="1">
        <v>20</v>
      </c>
      <c r="J76" s="1">
        <v>1</v>
      </c>
      <c r="K76" s="1">
        <v>718</v>
      </c>
      <c r="L76" s="1">
        <v>87</v>
      </c>
      <c r="M76" s="3">
        <f>SUM(K76:L76)</f>
        <v>805</v>
      </c>
    </row>
    <row r="77" spans="1:13" x14ac:dyDescent="0.3">
      <c r="A77" t="s">
        <v>45</v>
      </c>
      <c r="G77" s="1">
        <v>4</v>
      </c>
      <c r="K77" s="1">
        <v>3</v>
      </c>
      <c r="L77" s="1">
        <v>1</v>
      </c>
      <c r="M77" s="3">
        <f>SUM(K77:L77)</f>
        <v>4</v>
      </c>
    </row>
    <row r="78" spans="1:13" x14ac:dyDescent="0.3">
      <c r="A78" t="s">
        <v>24</v>
      </c>
      <c r="C78" s="1">
        <v>6</v>
      </c>
      <c r="D78" s="1">
        <v>24</v>
      </c>
      <c r="E78" s="1">
        <v>12</v>
      </c>
      <c r="G78" s="1">
        <v>157</v>
      </c>
      <c r="H78" s="1">
        <v>8</v>
      </c>
      <c r="I78" s="1">
        <v>3</v>
      </c>
      <c r="J78" s="1">
        <v>1</v>
      </c>
      <c r="K78" s="1">
        <v>8</v>
      </c>
      <c r="L78" s="1">
        <v>203</v>
      </c>
      <c r="M78" s="3">
        <f>SUM(K78:L78)</f>
        <v>211</v>
      </c>
    </row>
    <row r="79" spans="1:13" x14ac:dyDescent="0.3">
      <c r="A79" t="s">
        <v>23</v>
      </c>
      <c r="D79" s="1">
        <v>1</v>
      </c>
      <c r="G79" s="1">
        <v>22</v>
      </c>
      <c r="K79" s="1">
        <v>6</v>
      </c>
      <c r="L79" s="1">
        <v>17</v>
      </c>
      <c r="M79" s="3">
        <f>SUM(K79:L79)</f>
        <v>23</v>
      </c>
    </row>
    <row r="80" spans="1:13" x14ac:dyDescent="0.3">
      <c r="A80" t="s">
        <v>39</v>
      </c>
      <c r="B80" s="1">
        <v>32</v>
      </c>
      <c r="C80" s="1">
        <v>223</v>
      </c>
      <c r="D80" s="1">
        <v>365</v>
      </c>
      <c r="E80" s="1">
        <v>113</v>
      </c>
      <c r="F80" s="1">
        <v>3</v>
      </c>
      <c r="G80" s="1">
        <v>4472</v>
      </c>
      <c r="H80" s="1">
        <v>119</v>
      </c>
      <c r="I80" s="1">
        <v>117</v>
      </c>
      <c r="J80" s="1">
        <v>23</v>
      </c>
      <c r="K80" s="1">
        <v>709</v>
      </c>
      <c r="L80" s="1">
        <v>4758</v>
      </c>
      <c r="M80" s="3">
        <f>SUM(K80:L80)</f>
        <v>5467</v>
      </c>
    </row>
    <row r="81" spans="1:13" x14ac:dyDescent="0.3">
      <c r="A81" t="s">
        <v>25</v>
      </c>
      <c r="C81" s="1">
        <v>15</v>
      </c>
      <c r="D81" s="1">
        <v>9</v>
      </c>
      <c r="E81" s="1">
        <v>11</v>
      </c>
      <c r="G81" s="1">
        <v>270</v>
      </c>
      <c r="H81" s="1">
        <v>9</v>
      </c>
      <c r="I81" s="1">
        <v>26</v>
      </c>
      <c r="K81" s="1">
        <v>25</v>
      </c>
      <c r="L81" s="1">
        <v>315</v>
      </c>
      <c r="M81" s="3">
        <f>SUM(K81:L81)</f>
        <v>340</v>
      </c>
    </row>
    <row r="82" spans="1:13" x14ac:dyDescent="0.3">
      <c r="A82" t="s">
        <v>42</v>
      </c>
      <c r="B82" s="1">
        <v>74</v>
      </c>
      <c r="C82" s="1">
        <v>251</v>
      </c>
      <c r="D82" s="1">
        <v>354</v>
      </c>
      <c r="E82" s="1">
        <v>227</v>
      </c>
      <c r="F82" s="1">
        <v>6</v>
      </c>
      <c r="G82" s="1">
        <v>5007</v>
      </c>
      <c r="H82" s="1">
        <v>220</v>
      </c>
      <c r="I82" s="1">
        <v>65</v>
      </c>
      <c r="J82" s="1">
        <v>55</v>
      </c>
      <c r="K82" s="1">
        <v>2359</v>
      </c>
      <c r="L82" s="1">
        <v>3900</v>
      </c>
      <c r="M82" s="3">
        <f>SUM(K82:L82)</f>
        <v>6259</v>
      </c>
    </row>
    <row r="83" spans="1:13" x14ac:dyDescent="0.3">
      <c r="A83" t="s">
        <v>46</v>
      </c>
      <c r="G83" s="1">
        <v>7</v>
      </c>
      <c r="L83" s="1">
        <v>7</v>
      </c>
      <c r="M83" s="3">
        <f>SUM(K83:L83)</f>
        <v>7</v>
      </c>
    </row>
    <row r="84" spans="1:13" x14ac:dyDescent="0.3">
      <c r="A84" t="s">
        <v>43</v>
      </c>
      <c r="G84" s="1">
        <v>4</v>
      </c>
      <c r="H84" s="1">
        <v>1</v>
      </c>
      <c r="K84" s="1">
        <v>4</v>
      </c>
      <c r="L84" s="1">
        <v>1</v>
      </c>
      <c r="M84" s="3">
        <f>SUM(K84:L84)</f>
        <v>5</v>
      </c>
    </row>
    <row r="85" spans="1:13" x14ac:dyDescent="0.3">
      <c r="A85" t="s">
        <v>35</v>
      </c>
      <c r="B85" s="1">
        <v>7</v>
      </c>
      <c r="C85" s="1">
        <v>17</v>
      </c>
      <c r="D85" s="1">
        <v>28</v>
      </c>
      <c r="E85" s="1">
        <v>21</v>
      </c>
      <c r="G85" s="1">
        <v>354</v>
      </c>
      <c r="H85" s="1">
        <v>14</v>
      </c>
      <c r="I85" s="1">
        <v>8</v>
      </c>
      <c r="J85" s="1">
        <v>3</v>
      </c>
      <c r="K85" s="1">
        <v>435</v>
      </c>
      <c r="L85" s="1">
        <v>17</v>
      </c>
      <c r="M85" s="3">
        <f>SUM(K85:L85)</f>
        <v>452</v>
      </c>
    </row>
    <row r="86" spans="1:13" x14ac:dyDescent="0.3">
      <c r="A86" t="s">
        <v>27</v>
      </c>
      <c r="B86" s="1">
        <v>2</v>
      </c>
      <c r="C86" s="1">
        <v>9</v>
      </c>
      <c r="D86" s="1">
        <v>12</v>
      </c>
      <c r="E86" s="1">
        <v>9</v>
      </c>
      <c r="G86" s="1">
        <v>161</v>
      </c>
      <c r="H86" s="1">
        <v>5</v>
      </c>
      <c r="I86" s="1">
        <v>2</v>
      </c>
      <c r="J86" s="1">
        <v>2</v>
      </c>
      <c r="K86" s="1">
        <v>87</v>
      </c>
      <c r="L86" s="1">
        <v>115</v>
      </c>
      <c r="M86" s="3">
        <f>SUM(K86:L86)</f>
        <v>202</v>
      </c>
    </row>
    <row r="87" spans="1:13" x14ac:dyDescent="0.3">
      <c r="A87" t="s">
        <v>13</v>
      </c>
      <c r="B87" s="1">
        <v>1</v>
      </c>
      <c r="E87" s="1">
        <v>3</v>
      </c>
      <c r="G87" s="1">
        <v>95</v>
      </c>
      <c r="H87" s="1">
        <v>3</v>
      </c>
      <c r="I87" s="1">
        <v>1</v>
      </c>
      <c r="K87" s="1">
        <v>83</v>
      </c>
      <c r="L87" s="1">
        <v>20</v>
      </c>
      <c r="M87" s="3">
        <f>SUM(K87:L87)</f>
        <v>103</v>
      </c>
    </row>
    <row r="88" spans="1:13" x14ac:dyDescent="0.3">
      <c r="A88" t="s">
        <v>28</v>
      </c>
      <c r="B88" s="1">
        <v>1</v>
      </c>
      <c r="D88" s="1">
        <v>2</v>
      </c>
      <c r="E88" s="1">
        <v>2</v>
      </c>
      <c r="G88" s="1">
        <v>65</v>
      </c>
      <c r="H88" s="1">
        <v>1</v>
      </c>
      <c r="I88" s="1">
        <v>2</v>
      </c>
      <c r="J88" s="1">
        <v>1</v>
      </c>
      <c r="K88" s="1">
        <v>43</v>
      </c>
      <c r="L88" s="1">
        <v>31</v>
      </c>
      <c r="M88" s="3">
        <f>SUM(K88:L88)</f>
        <v>74</v>
      </c>
    </row>
    <row r="89" spans="1:13" x14ac:dyDescent="0.3">
      <c r="A89" t="s">
        <v>19</v>
      </c>
      <c r="B89" s="1">
        <v>3</v>
      </c>
      <c r="C89" s="1">
        <v>12</v>
      </c>
      <c r="D89" s="1">
        <v>20</v>
      </c>
      <c r="E89" s="1">
        <v>21</v>
      </c>
      <c r="F89" s="1">
        <v>1</v>
      </c>
      <c r="G89" s="1">
        <v>211</v>
      </c>
      <c r="H89" s="1">
        <v>11</v>
      </c>
      <c r="I89" s="1">
        <v>204</v>
      </c>
      <c r="J89" s="1">
        <v>1</v>
      </c>
      <c r="K89" s="1">
        <v>235</v>
      </c>
      <c r="L89" s="1">
        <v>249</v>
      </c>
      <c r="M89" s="3">
        <f>SUM(K89:L89)</f>
        <v>484</v>
      </c>
    </row>
    <row r="90" spans="1:13" x14ac:dyDescent="0.3">
      <c r="A90" t="s">
        <v>48</v>
      </c>
      <c r="B90" s="1">
        <v>1</v>
      </c>
      <c r="C90" s="1">
        <v>1</v>
      </c>
      <c r="D90" s="1">
        <v>1</v>
      </c>
      <c r="E90" s="1">
        <v>1</v>
      </c>
      <c r="G90" s="1">
        <v>14</v>
      </c>
      <c r="H90" s="1">
        <v>1</v>
      </c>
      <c r="J90" s="1">
        <v>2</v>
      </c>
      <c r="K90" s="1">
        <v>14</v>
      </c>
      <c r="L90" s="1">
        <v>7</v>
      </c>
      <c r="M90" s="3">
        <f>SUM(K90:L90)</f>
        <v>21</v>
      </c>
    </row>
    <row r="91" spans="1:13" x14ac:dyDescent="0.3">
      <c r="A91" t="s">
        <v>36</v>
      </c>
      <c r="C91" s="1">
        <v>10</v>
      </c>
      <c r="G91" s="1">
        <v>53</v>
      </c>
      <c r="H91" s="1">
        <v>1</v>
      </c>
      <c r="K91" s="1">
        <v>64</v>
      </c>
      <c r="M91" s="3">
        <f>SUM(K91:L91)</f>
        <v>64</v>
      </c>
    </row>
    <row r="92" spans="1:13" x14ac:dyDescent="0.3">
      <c r="A92" t="s">
        <v>49</v>
      </c>
      <c r="G92" s="1">
        <v>3</v>
      </c>
      <c r="K92" s="1">
        <v>1</v>
      </c>
      <c r="L92" s="1">
        <v>2</v>
      </c>
      <c r="M92" s="3">
        <f>SUM(K92:L92)</f>
        <v>3</v>
      </c>
    </row>
    <row r="93" spans="1:13" x14ac:dyDescent="0.3">
      <c r="A93" t="s">
        <v>32</v>
      </c>
      <c r="B93" s="1">
        <v>7</v>
      </c>
      <c r="C93" s="1">
        <v>7</v>
      </c>
      <c r="D93" s="1">
        <v>37</v>
      </c>
      <c r="E93" s="1">
        <v>13</v>
      </c>
      <c r="G93" s="1">
        <v>115</v>
      </c>
      <c r="H93" s="1">
        <v>8</v>
      </c>
      <c r="K93" s="1">
        <v>19</v>
      </c>
      <c r="L93" s="1">
        <v>168</v>
      </c>
      <c r="M93" s="3">
        <f>SUM(K93:L93)</f>
        <v>187</v>
      </c>
    </row>
    <row r="94" spans="1:13" x14ac:dyDescent="0.3">
      <c r="A94" t="s">
        <v>30</v>
      </c>
      <c r="D94" s="1">
        <v>3</v>
      </c>
      <c r="E94" s="1">
        <v>2</v>
      </c>
      <c r="G94" s="1">
        <v>22</v>
      </c>
      <c r="I94" s="1">
        <v>2</v>
      </c>
      <c r="K94" s="1">
        <v>24</v>
      </c>
      <c r="L94" s="1">
        <v>5</v>
      </c>
      <c r="M94" s="3">
        <f>SUM(K94:L94)</f>
        <v>29</v>
      </c>
    </row>
    <row r="95" spans="1:13" x14ac:dyDescent="0.3">
      <c r="A95" t="s">
        <v>31</v>
      </c>
      <c r="B95" s="1">
        <v>21</v>
      </c>
      <c r="C95" s="1">
        <v>29</v>
      </c>
      <c r="D95" s="1">
        <v>60</v>
      </c>
      <c r="E95" s="1">
        <v>36</v>
      </c>
      <c r="G95" s="1">
        <v>762</v>
      </c>
      <c r="H95" s="1">
        <v>30</v>
      </c>
      <c r="I95" s="1">
        <v>24</v>
      </c>
      <c r="K95" s="1">
        <v>651</v>
      </c>
      <c r="L95" s="1">
        <v>311</v>
      </c>
      <c r="M95" s="3">
        <f>SUM(K95:L95)</f>
        <v>962</v>
      </c>
    </row>
    <row r="96" spans="1:13" x14ac:dyDescent="0.3">
      <c r="A96" t="s">
        <v>29</v>
      </c>
      <c r="G96" s="1">
        <v>11</v>
      </c>
      <c r="H96" s="1">
        <v>1</v>
      </c>
      <c r="I96" s="1">
        <v>1</v>
      </c>
      <c r="J96" s="1">
        <v>3</v>
      </c>
      <c r="K96" s="1">
        <v>10</v>
      </c>
      <c r="L96" s="1">
        <v>6</v>
      </c>
      <c r="M96" s="3">
        <f>SUM(K96:L96)</f>
        <v>16</v>
      </c>
    </row>
    <row r="97" spans="1:13" x14ac:dyDescent="0.3">
      <c r="A97" t="s">
        <v>37</v>
      </c>
      <c r="C97" s="1">
        <v>2</v>
      </c>
      <c r="D97" s="1">
        <v>2</v>
      </c>
      <c r="E97" s="1">
        <v>4</v>
      </c>
      <c r="G97" s="1">
        <v>47</v>
      </c>
      <c r="H97" s="1">
        <v>1</v>
      </c>
      <c r="I97" s="1">
        <v>3</v>
      </c>
      <c r="K97" s="1">
        <v>52</v>
      </c>
      <c r="L97" s="1">
        <v>7</v>
      </c>
      <c r="M97" s="3">
        <f>SUM(K97:L97)</f>
        <v>59</v>
      </c>
    </row>
    <row r="98" spans="1:13" x14ac:dyDescent="0.3">
      <c r="A98" t="s">
        <v>38</v>
      </c>
      <c r="B98" s="1">
        <v>8</v>
      </c>
      <c r="C98" s="1">
        <v>18</v>
      </c>
      <c r="D98" s="1">
        <v>15</v>
      </c>
      <c r="E98" s="1">
        <v>24</v>
      </c>
      <c r="G98" s="1">
        <v>439</v>
      </c>
      <c r="H98" s="1">
        <v>15</v>
      </c>
      <c r="I98" s="1">
        <v>37</v>
      </c>
      <c r="J98" s="1">
        <v>8</v>
      </c>
      <c r="K98" s="1">
        <v>253</v>
      </c>
      <c r="L98" s="1">
        <v>311</v>
      </c>
      <c r="M98" s="3">
        <f>SUM(K98:L98)</f>
        <v>564</v>
      </c>
    </row>
    <row r="99" spans="1:13" s="8" customFormat="1" x14ac:dyDescent="0.3">
      <c r="A99" s="8" t="s">
        <v>60</v>
      </c>
      <c r="B99" s="11">
        <f>SUM(B66:B98)</f>
        <v>189</v>
      </c>
      <c r="C99" s="11">
        <f t="shared" ref="C99:M99" si="2">SUM(C66:C98)</f>
        <v>829</v>
      </c>
      <c r="D99" s="11">
        <f t="shared" si="2"/>
        <v>1189</v>
      </c>
      <c r="E99" s="11">
        <f t="shared" si="2"/>
        <v>654</v>
      </c>
      <c r="F99" s="11">
        <f t="shared" si="2"/>
        <v>13</v>
      </c>
      <c r="G99" s="11">
        <f t="shared" si="2"/>
        <v>16225</v>
      </c>
      <c r="H99" s="11">
        <f t="shared" si="2"/>
        <v>596</v>
      </c>
      <c r="I99" s="11">
        <f t="shared" si="2"/>
        <v>675</v>
      </c>
      <c r="J99" s="11">
        <f t="shared" si="2"/>
        <v>119</v>
      </c>
      <c r="K99" s="11">
        <f t="shared" si="2"/>
        <v>8084</v>
      </c>
      <c r="L99" s="11">
        <f t="shared" si="2"/>
        <v>12405</v>
      </c>
      <c r="M99" s="11">
        <f t="shared" si="2"/>
        <v>20489</v>
      </c>
    </row>
    <row r="100" spans="1:13" x14ac:dyDescent="0.3">
      <c r="M100" s="3"/>
    </row>
    <row r="101" spans="1:13" x14ac:dyDescent="0.3">
      <c r="A101" s="13" t="s">
        <v>50</v>
      </c>
      <c r="M101" s="3"/>
    </row>
    <row r="102" spans="1:13" x14ac:dyDescent="0.3">
      <c r="A102" t="s">
        <v>12</v>
      </c>
      <c r="E102" s="1">
        <v>1</v>
      </c>
      <c r="G102" s="1">
        <v>253</v>
      </c>
      <c r="H102" s="1">
        <v>1</v>
      </c>
      <c r="J102" s="1">
        <v>3</v>
      </c>
      <c r="K102" s="1">
        <v>232</v>
      </c>
      <c r="L102" s="1">
        <v>26</v>
      </c>
      <c r="M102" s="3">
        <f>SUM(K102:L102)</f>
        <v>258</v>
      </c>
    </row>
    <row r="103" spans="1:13" x14ac:dyDescent="0.3">
      <c r="A103" t="s">
        <v>40</v>
      </c>
      <c r="D103" s="1">
        <v>1</v>
      </c>
      <c r="G103" s="1">
        <v>19</v>
      </c>
      <c r="K103" s="1">
        <v>12</v>
      </c>
      <c r="L103" s="1">
        <v>8</v>
      </c>
      <c r="M103" s="3">
        <f>SUM(K103:L103)</f>
        <v>20</v>
      </c>
    </row>
    <row r="104" spans="1:13" x14ac:dyDescent="0.3">
      <c r="A104" t="s">
        <v>16</v>
      </c>
      <c r="G104" s="1">
        <v>8</v>
      </c>
      <c r="J104" s="1">
        <v>1</v>
      </c>
      <c r="K104" s="1">
        <v>3</v>
      </c>
      <c r="L104" s="1">
        <v>6</v>
      </c>
      <c r="M104" s="3">
        <f>SUM(K104:L104)</f>
        <v>9</v>
      </c>
    </row>
    <row r="105" spans="1:13" x14ac:dyDescent="0.3">
      <c r="A105" t="s">
        <v>17</v>
      </c>
      <c r="C105" s="1">
        <v>1</v>
      </c>
      <c r="E105" s="1">
        <v>1</v>
      </c>
      <c r="G105" s="1">
        <v>14</v>
      </c>
      <c r="K105" s="1">
        <v>8</v>
      </c>
      <c r="L105" s="1">
        <v>8</v>
      </c>
      <c r="M105" s="3">
        <f>SUM(K105:L105)</f>
        <v>16</v>
      </c>
    </row>
    <row r="106" spans="1:13" x14ac:dyDescent="0.3">
      <c r="A106" t="s">
        <v>18</v>
      </c>
      <c r="G106" s="1">
        <v>7</v>
      </c>
      <c r="K106" s="1">
        <v>7</v>
      </c>
      <c r="M106" s="3">
        <f>SUM(K106:L106)</f>
        <v>7</v>
      </c>
    </row>
    <row r="107" spans="1:13" x14ac:dyDescent="0.3">
      <c r="A107" t="s">
        <v>34</v>
      </c>
      <c r="B107" s="1">
        <v>8</v>
      </c>
      <c r="C107" s="1">
        <v>8</v>
      </c>
      <c r="D107" s="1">
        <v>1</v>
      </c>
      <c r="E107" s="1">
        <v>13</v>
      </c>
      <c r="G107" s="1">
        <v>288</v>
      </c>
      <c r="H107" s="1">
        <v>11</v>
      </c>
      <c r="I107" s="1">
        <v>3</v>
      </c>
      <c r="K107" s="1">
        <v>322</v>
      </c>
      <c r="L107" s="1">
        <v>10</v>
      </c>
      <c r="M107" s="3">
        <f>SUM(K107:L107)</f>
        <v>332</v>
      </c>
    </row>
    <row r="108" spans="1:13" x14ac:dyDescent="0.3">
      <c r="A108" t="s">
        <v>22</v>
      </c>
      <c r="C108" s="1">
        <v>5</v>
      </c>
      <c r="D108" s="1">
        <v>1</v>
      </c>
      <c r="E108" s="1">
        <v>3</v>
      </c>
      <c r="G108" s="1">
        <v>81</v>
      </c>
      <c r="H108" s="1">
        <v>5</v>
      </c>
      <c r="K108" s="1">
        <v>90</v>
      </c>
      <c r="L108" s="1">
        <v>5</v>
      </c>
      <c r="M108" s="3">
        <f>SUM(K108:L108)</f>
        <v>95</v>
      </c>
    </row>
    <row r="109" spans="1:13" x14ac:dyDescent="0.3">
      <c r="A109" t="s">
        <v>39</v>
      </c>
      <c r="C109" s="1">
        <v>1</v>
      </c>
      <c r="G109" s="1">
        <v>7</v>
      </c>
      <c r="H109" s="1">
        <v>1</v>
      </c>
      <c r="I109" s="1">
        <v>5</v>
      </c>
      <c r="K109" s="1">
        <v>3</v>
      </c>
      <c r="L109" s="1">
        <v>11</v>
      </c>
      <c r="M109" s="3">
        <f>SUM(K109:L109)</f>
        <v>14</v>
      </c>
    </row>
    <row r="110" spans="1:13" x14ac:dyDescent="0.3">
      <c r="A110" t="s">
        <v>35</v>
      </c>
      <c r="B110" s="1">
        <v>5</v>
      </c>
      <c r="C110" s="1">
        <v>19</v>
      </c>
      <c r="D110" s="1">
        <v>15</v>
      </c>
      <c r="E110" s="1">
        <v>30</v>
      </c>
      <c r="G110" s="1">
        <v>496</v>
      </c>
      <c r="H110" s="1">
        <v>14</v>
      </c>
      <c r="I110" s="1">
        <v>3</v>
      </c>
      <c r="J110" s="1">
        <v>1</v>
      </c>
      <c r="K110" s="1">
        <v>570</v>
      </c>
      <c r="L110" s="1">
        <v>13</v>
      </c>
      <c r="M110" s="3">
        <f>SUM(K110:L110)</f>
        <v>583</v>
      </c>
    </row>
    <row r="111" spans="1:13" x14ac:dyDescent="0.3">
      <c r="A111" t="s">
        <v>19</v>
      </c>
      <c r="C111" s="1">
        <v>1</v>
      </c>
      <c r="E111" s="1">
        <v>7</v>
      </c>
      <c r="G111" s="1">
        <v>47</v>
      </c>
      <c r="H111" s="1">
        <v>3</v>
      </c>
      <c r="K111" s="1">
        <v>8</v>
      </c>
      <c r="L111" s="1">
        <v>50</v>
      </c>
      <c r="M111" s="3">
        <f>SUM(K111:L111)</f>
        <v>58</v>
      </c>
    </row>
    <row r="112" spans="1:13" x14ac:dyDescent="0.3">
      <c r="A112" t="s">
        <v>36</v>
      </c>
      <c r="C112" s="1">
        <v>6</v>
      </c>
      <c r="D112" s="1">
        <v>6</v>
      </c>
      <c r="E112" s="1">
        <v>6</v>
      </c>
      <c r="G112" s="1">
        <v>107</v>
      </c>
      <c r="H112" s="1">
        <v>6</v>
      </c>
      <c r="K112" s="1">
        <v>129</v>
      </c>
      <c r="L112" s="1">
        <v>2</v>
      </c>
      <c r="M112" s="3">
        <f>SUM(K112:L112)</f>
        <v>131</v>
      </c>
    </row>
    <row r="113" spans="1:13" x14ac:dyDescent="0.3">
      <c r="A113" t="s">
        <v>30</v>
      </c>
      <c r="G113" s="1">
        <v>6</v>
      </c>
      <c r="K113" s="1">
        <v>6</v>
      </c>
      <c r="M113" s="3">
        <f>SUM(K113:L113)</f>
        <v>6</v>
      </c>
    </row>
    <row r="114" spans="1:13" x14ac:dyDescent="0.3">
      <c r="A114" t="s">
        <v>29</v>
      </c>
      <c r="G114" s="1">
        <v>4</v>
      </c>
      <c r="K114" s="1">
        <v>4</v>
      </c>
      <c r="M114" s="3">
        <f>SUM(K114:L114)</f>
        <v>4</v>
      </c>
    </row>
    <row r="115" spans="1:13" x14ac:dyDescent="0.3">
      <c r="A115" t="s">
        <v>37</v>
      </c>
      <c r="G115" s="1">
        <v>53</v>
      </c>
      <c r="H115" s="1">
        <v>2</v>
      </c>
      <c r="K115" s="1">
        <v>54</v>
      </c>
      <c r="L115" s="1">
        <v>1</v>
      </c>
      <c r="M115" s="3">
        <f>SUM(K115:L115)</f>
        <v>55</v>
      </c>
    </row>
    <row r="116" spans="1:13" x14ac:dyDescent="0.3">
      <c r="A116" t="s">
        <v>38</v>
      </c>
      <c r="G116" s="1">
        <v>21</v>
      </c>
      <c r="K116" s="1">
        <v>5</v>
      </c>
      <c r="L116" s="1">
        <v>16</v>
      </c>
      <c r="M116" s="3">
        <f>SUM(K116:L116)</f>
        <v>21</v>
      </c>
    </row>
    <row r="117" spans="1:13" s="8" customFormat="1" x14ac:dyDescent="0.3">
      <c r="A117" s="8" t="s">
        <v>60</v>
      </c>
      <c r="B117" s="11">
        <f>SUM(B102:B116)</f>
        <v>13</v>
      </c>
      <c r="C117" s="11">
        <f t="shared" ref="C117:M117" si="3">SUM(C102:C116)</f>
        <v>41</v>
      </c>
      <c r="D117" s="11">
        <f t="shared" si="3"/>
        <v>24</v>
      </c>
      <c r="E117" s="11">
        <f t="shared" si="3"/>
        <v>61</v>
      </c>
      <c r="F117" s="11">
        <f t="shared" si="3"/>
        <v>0</v>
      </c>
      <c r="G117" s="11">
        <f t="shared" si="3"/>
        <v>1411</v>
      </c>
      <c r="H117" s="11">
        <f t="shared" si="3"/>
        <v>43</v>
      </c>
      <c r="I117" s="11">
        <f t="shared" si="3"/>
        <v>11</v>
      </c>
      <c r="J117" s="11">
        <f t="shared" si="3"/>
        <v>5</v>
      </c>
      <c r="K117" s="11">
        <f t="shared" si="3"/>
        <v>1453</v>
      </c>
      <c r="L117" s="11">
        <f t="shared" si="3"/>
        <v>156</v>
      </c>
      <c r="M117" s="11">
        <f t="shared" si="3"/>
        <v>1609</v>
      </c>
    </row>
    <row r="118" spans="1:13" x14ac:dyDescent="0.3">
      <c r="M118" s="3"/>
    </row>
    <row r="119" spans="1:13" x14ac:dyDescent="0.3">
      <c r="A119" s="9" t="s">
        <v>61</v>
      </c>
      <c r="M119" s="3"/>
    </row>
    <row r="120" spans="1:13" x14ac:dyDescent="0.3">
      <c r="A120" t="s">
        <v>12</v>
      </c>
      <c r="C120" s="1">
        <v>4</v>
      </c>
      <c r="D120" s="1">
        <v>5</v>
      </c>
      <c r="E120" s="1">
        <v>7</v>
      </c>
      <c r="G120" s="1">
        <v>226</v>
      </c>
      <c r="H120" s="1">
        <v>3</v>
      </c>
      <c r="I120" s="1">
        <v>2</v>
      </c>
      <c r="J120" s="1">
        <v>9</v>
      </c>
      <c r="K120" s="1">
        <v>110</v>
      </c>
      <c r="L120" s="1">
        <v>146</v>
      </c>
      <c r="M120" s="3">
        <f>SUM(K120:L120)</f>
        <v>256</v>
      </c>
    </row>
    <row r="121" spans="1:13" x14ac:dyDescent="0.3">
      <c r="A121" t="s">
        <v>14</v>
      </c>
      <c r="B121" s="1">
        <v>1</v>
      </c>
      <c r="C121" s="1">
        <v>10</v>
      </c>
      <c r="D121" s="1">
        <v>2</v>
      </c>
      <c r="E121" s="1">
        <v>3</v>
      </c>
      <c r="F121" s="1">
        <v>1</v>
      </c>
      <c r="G121" s="1">
        <v>117</v>
      </c>
      <c r="I121" s="1">
        <v>1</v>
      </c>
      <c r="J121" s="1">
        <v>8</v>
      </c>
      <c r="K121" s="1">
        <v>80</v>
      </c>
      <c r="L121" s="1">
        <v>63</v>
      </c>
      <c r="M121" s="3">
        <f>SUM(K121:L121)</f>
        <v>143</v>
      </c>
    </row>
    <row r="122" spans="1:13" x14ac:dyDescent="0.3">
      <c r="A122" t="s">
        <v>15</v>
      </c>
      <c r="B122" s="1">
        <v>11</v>
      </c>
      <c r="C122" s="1">
        <v>16</v>
      </c>
      <c r="D122" s="1">
        <v>16</v>
      </c>
      <c r="E122" s="1">
        <v>16</v>
      </c>
      <c r="G122" s="1">
        <v>104</v>
      </c>
      <c r="H122" s="1">
        <v>6</v>
      </c>
      <c r="I122" s="1">
        <v>6</v>
      </c>
      <c r="J122" s="1">
        <v>6</v>
      </c>
      <c r="K122" s="1">
        <v>50</v>
      </c>
      <c r="L122" s="1">
        <v>131</v>
      </c>
      <c r="M122" s="3">
        <f>SUM(K122:L122)</f>
        <v>181</v>
      </c>
    </row>
    <row r="123" spans="1:13" x14ac:dyDescent="0.3">
      <c r="A123" t="s">
        <v>26</v>
      </c>
      <c r="B123" s="1">
        <v>6</v>
      </c>
      <c r="C123" s="1">
        <v>172</v>
      </c>
      <c r="D123" s="1">
        <v>90</v>
      </c>
      <c r="E123" s="1">
        <v>45</v>
      </c>
      <c r="F123" s="1">
        <v>5</v>
      </c>
      <c r="G123" s="1">
        <v>1849</v>
      </c>
      <c r="H123" s="1">
        <v>42</v>
      </c>
      <c r="I123" s="1">
        <v>40</v>
      </c>
      <c r="J123" s="1">
        <v>107</v>
      </c>
      <c r="K123" s="1">
        <v>946</v>
      </c>
      <c r="L123" s="1">
        <v>1410</v>
      </c>
      <c r="M123" s="3">
        <f>SUM(K123:L123)</f>
        <v>2356</v>
      </c>
    </row>
    <row r="124" spans="1:13" x14ac:dyDescent="0.3">
      <c r="A124" t="s">
        <v>40</v>
      </c>
      <c r="B124" s="1">
        <v>37</v>
      </c>
      <c r="C124" s="1">
        <v>317</v>
      </c>
      <c r="D124" s="1">
        <v>351</v>
      </c>
      <c r="E124" s="1">
        <v>154</v>
      </c>
      <c r="F124" s="1">
        <v>6</v>
      </c>
      <c r="G124" s="1">
        <v>5306</v>
      </c>
      <c r="H124" s="1">
        <v>92</v>
      </c>
      <c r="I124" s="1">
        <v>428</v>
      </c>
      <c r="J124" s="1">
        <v>404</v>
      </c>
      <c r="K124" s="1">
        <v>3656</v>
      </c>
      <c r="L124" s="1">
        <v>3439</v>
      </c>
      <c r="M124" s="3">
        <f>SUM(K124:L124)</f>
        <v>7095</v>
      </c>
    </row>
    <row r="125" spans="1:13" x14ac:dyDescent="0.3">
      <c r="A125" t="s">
        <v>16</v>
      </c>
      <c r="B125" s="1">
        <v>4</v>
      </c>
      <c r="C125" s="1">
        <v>41</v>
      </c>
      <c r="D125" s="1">
        <v>49</v>
      </c>
      <c r="E125" s="1">
        <v>35</v>
      </c>
      <c r="G125" s="1">
        <v>1272</v>
      </c>
      <c r="H125" s="1">
        <v>27</v>
      </c>
      <c r="I125" s="1">
        <v>47</v>
      </c>
      <c r="J125" s="1">
        <v>39</v>
      </c>
      <c r="K125" s="1">
        <v>490</v>
      </c>
      <c r="L125" s="1">
        <v>1024</v>
      </c>
      <c r="M125" s="3">
        <f>SUM(K125:L125)</f>
        <v>1514</v>
      </c>
    </row>
    <row r="126" spans="1:13" x14ac:dyDescent="0.3">
      <c r="A126" t="s">
        <v>17</v>
      </c>
      <c r="C126" s="1">
        <v>1</v>
      </c>
      <c r="D126" s="1">
        <v>1</v>
      </c>
      <c r="E126" s="1">
        <v>1</v>
      </c>
      <c r="G126" s="1">
        <v>40</v>
      </c>
      <c r="I126" s="1">
        <v>20</v>
      </c>
      <c r="J126" s="1">
        <v>2</v>
      </c>
      <c r="K126" s="1">
        <v>39</v>
      </c>
      <c r="L126" s="1">
        <v>26</v>
      </c>
      <c r="M126" s="3">
        <f>SUM(K126:L126)</f>
        <v>65</v>
      </c>
    </row>
    <row r="127" spans="1:13" x14ac:dyDescent="0.3">
      <c r="A127" t="s">
        <v>18</v>
      </c>
      <c r="B127" s="1">
        <v>1</v>
      </c>
      <c r="C127" s="1">
        <v>59</v>
      </c>
      <c r="D127" s="1">
        <v>38</v>
      </c>
      <c r="E127" s="1">
        <v>19</v>
      </c>
      <c r="F127" s="1">
        <v>4</v>
      </c>
      <c r="G127" s="1">
        <v>614</v>
      </c>
      <c r="H127" s="1">
        <v>12</v>
      </c>
      <c r="I127" s="1">
        <v>140</v>
      </c>
      <c r="J127" s="1">
        <v>72</v>
      </c>
      <c r="K127" s="1">
        <v>808</v>
      </c>
      <c r="L127" s="1">
        <v>151</v>
      </c>
      <c r="M127" s="3">
        <f>SUM(K127:L127)</f>
        <v>959</v>
      </c>
    </row>
    <row r="128" spans="1:13" x14ac:dyDescent="0.3">
      <c r="A128" t="s">
        <v>34</v>
      </c>
      <c r="D128" s="1">
        <v>4</v>
      </c>
      <c r="G128" s="1">
        <v>20</v>
      </c>
      <c r="I128" s="1">
        <v>1</v>
      </c>
      <c r="K128" s="1">
        <v>22</v>
      </c>
      <c r="L128" s="1">
        <v>3</v>
      </c>
      <c r="M128" s="3">
        <f>SUM(K128:L128)</f>
        <v>25</v>
      </c>
    </row>
    <row r="129" spans="1:13" x14ac:dyDescent="0.3">
      <c r="A129" t="s">
        <v>20</v>
      </c>
      <c r="B129" s="1">
        <v>14</v>
      </c>
      <c r="C129" s="1">
        <v>68</v>
      </c>
      <c r="D129" s="1">
        <v>43</v>
      </c>
      <c r="E129" s="1">
        <v>41</v>
      </c>
      <c r="F129" s="1">
        <v>1</v>
      </c>
      <c r="G129" s="1">
        <v>2439</v>
      </c>
      <c r="H129" s="1">
        <v>39</v>
      </c>
      <c r="I129" s="1">
        <v>43</v>
      </c>
      <c r="J129" s="1">
        <v>34</v>
      </c>
      <c r="K129" s="1">
        <v>690</v>
      </c>
      <c r="L129" s="1">
        <v>2032</v>
      </c>
      <c r="M129" s="3">
        <f>SUM(K129:L129)</f>
        <v>2722</v>
      </c>
    </row>
    <row r="130" spans="1:13" x14ac:dyDescent="0.3">
      <c r="A130" t="s">
        <v>21</v>
      </c>
      <c r="B130" s="1">
        <v>2</v>
      </c>
      <c r="C130" s="1">
        <v>52</v>
      </c>
      <c r="D130" s="1">
        <v>36</v>
      </c>
      <c r="E130" s="1">
        <v>22</v>
      </c>
      <c r="F130" s="1">
        <v>1</v>
      </c>
      <c r="G130" s="1">
        <v>912</v>
      </c>
      <c r="H130" s="1">
        <v>15</v>
      </c>
      <c r="I130" s="1">
        <v>26</v>
      </c>
      <c r="J130" s="1">
        <v>166</v>
      </c>
      <c r="K130" s="1">
        <v>1024</v>
      </c>
      <c r="L130" s="1">
        <v>208</v>
      </c>
      <c r="M130" s="3">
        <f>SUM(K130:L130)</f>
        <v>1232</v>
      </c>
    </row>
    <row r="131" spans="1:13" x14ac:dyDescent="0.3">
      <c r="A131" t="s">
        <v>22</v>
      </c>
      <c r="C131" s="1">
        <v>6</v>
      </c>
      <c r="D131" s="1">
        <v>3</v>
      </c>
      <c r="E131" s="1">
        <v>1</v>
      </c>
      <c r="G131" s="1">
        <v>138</v>
      </c>
      <c r="H131" s="1">
        <v>2</v>
      </c>
      <c r="I131" s="1">
        <v>6</v>
      </c>
      <c r="J131" s="1">
        <v>10</v>
      </c>
      <c r="K131" s="1">
        <v>160</v>
      </c>
      <c r="L131" s="1">
        <v>6</v>
      </c>
      <c r="M131" s="3">
        <f>SUM(K131:L131)</f>
        <v>166</v>
      </c>
    </row>
    <row r="132" spans="1:13" x14ac:dyDescent="0.3">
      <c r="A132" t="s">
        <v>45</v>
      </c>
      <c r="B132" s="1">
        <v>7</v>
      </c>
      <c r="C132" s="1">
        <v>39</v>
      </c>
      <c r="D132" s="1">
        <v>33</v>
      </c>
      <c r="E132" s="1">
        <v>25</v>
      </c>
      <c r="G132" s="1">
        <v>937</v>
      </c>
      <c r="H132" s="1">
        <v>26</v>
      </c>
      <c r="I132" s="1">
        <v>29</v>
      </c>
      <c r="J132" s="1">
        <v>15</v>
      </c>
      <c r="K132" s="1">
        <v>386</v>
      </c>
      <c r="L132" s="1">
        <v>725</v>
      </c>
      <c r="M132" s="3">
        <f>SUM(K132:L132)</f>
        <v>1111</v>
      </c>
    </row>
    <row r="133" spans="1:13" x14ac:dyDescent="0.3">
      <c r="A133" t="s">
        <v>24</v>
      </c>
      <c r="B133" s="1">
        <v>4</v>
      </c>
      <c r="C133" s="1">
        <v>24</v>
      </c>
      <c r="D133" s="1">
        <v>54</v>
      </c>
      <c r="E133" s="1">
        <v>23</v>
      </c>
      <c r="F133" s="1">
        <v>1</v>
      </c>
      <c r="G133" s="1">
        <v>206</v>
      </c>
      <c r="H133" s="1">
        <v>2</v>
      </c>
      <c r="I133" s="1">
        <v>11</v>
      </c>
      <c r="J133" s="1">
        <v>1</v>
      </c>
      <c r="K133" s="1">
        <v>25</v>
      </c>
      <c r="L133" s="1">
        <v>301</v>
      </c>
      <c r="M133" s="3">
        <f>SUM(K133:L133)</f>
        <v>326</v>
      </c>
    </row>
    <row r="134" spans="1:13" x14ac:dyDescent="0.3">
      <c r="A134" t="s">
        <v>23</v>
      </c>
      <c r="B134" s="1">
        <v>3</v>
      </c>
      <c r="C134" s="1">
        <v>17</v>
      </c>
      <c r="D134" s="1">
        <v>9</v>
      </c>
      <c r="E134" s="1">
        <v>40</v>
      </c>
      <c r="G134" s="1">
        <v>482</v>
      </c>
      <c r="H134" s="1">
        <v>17</v>
      </c>
      <c r="I134" s="1">
        <v>19</v>
      </c>
      <c r="J134" s="1">
        <v>8</v>
      </c>
      <c r="K134" s="1">
        <v>179</v>
      </c>
      <c r="L134" s="1">
        <v>416</v>
      </c>
      <c r="M134" s="3">
        <f>SUM(K134:L134)</f>
        <v>595</v>
      </c>
    </row>
    <row r="135" spans="1:13" x14ac:dyDescent="0.3">
      <c r="A135" t="s">
        <v>39</v>
      </c>
      <c r="B135" s="1">
        <v>9</v>
      </c>
      <c r="C135" s="1">
        <v>81</v>
      </c>
      <c r="D135" s="1">
        <v>183</v>
      </c>
      <c r="E135" s="1">
        <v>56</v>
      </c>
      <c r="F135" s="1">
        <v>4</v>
      </c>
      <c r="G135" s="1">
        <v>2282</v>
      </c>
      <c r="H135" s="1">
        <v>42</v>
      </c>
      <c r="I135" s="1">
        <v>153</v>
      </c>
      <c r="J135" s="1">
        <v>56</v>
      </c>
      <c r="K135" s="1">
        <v>355</v>
      </c>
      <c r="L135" s="1">
        <v>2511</v>
      </c>
      <c r="M135" s="3">
        <f>SUM(K135:L135)</f>
        <v>2866</v>
      </c>
    </row>
    <row r="136" spans="1:13" x14ac:dyDescent="0.3">
      <c r="A136" t="s">
        <v>51</v>
      </c>
      <c r="B136" s="1">
        <v>2</v>
      </c>
      <c r="C136" s="1">
        <v>20</v>
      </c>
      <c r="D136" s="1">
        <v>9</v>
      </c>
      <c r="E136" s="1">
        <v>12</v>
      </c>
      <c r="G136" s="1">
        <v>415</v>
      </c>
      <c r="H136" s="1">
        <v>6</v>
      </c>
      <c r="I136" s="1">
        <v>12</v>
      </c>
      <c r="J136" s="1">
        <v>5</v>
      </c>
      <c r="K136" s="1">
        <v>281</v>
      </c>
      <c r="L136" s="1">
        <v>200</v>
      </c>
      <c r="M136" s="3">
        <f>SUM(K136:L136)</f>
        <v>481</v>
      </c>
    </row>
    <row r="137" spans="1:13" x14ac:dyDescent="0.3">
      <c r="A137" t="s">
        <v>25</v>
      </c>
      <c r="B137" s="1">
        <v>3</v>
      </c>
      <c r="C137" s="1">
        <v>5</v>
      </c>
      <c r="D137" s="1">
        <v>4</v>
      </c>
      <c r="E137" s="1">
        <v>3</v>
      </c>
      <c r="G137" s="1">
        <v>104</v>
      </c>
      <c r="H137" s="1">
        <v>3</v>
      </c>
      <c r="I137" s="1">
        <v>7</v>
      </c>
      <c r="K137" s="1">
        <v>20</v>
      </c>
      <c r="L137" s="1">
        <v>109</v>
      </c>
      <c r="M137" s="3">
        <f>SUM(K137:L137)</f>
        <v>129</v>
      </c>
    </row>
    <row r="138" spans="1:13" x14ac:dyDescent="0.3">
      <c r="A138" t="s">
        <v>42</v>
      </c>
      <c r="B138" s="1">
        <v>1</v>
      </c>
      <c r="C138" s="1">
        <v>14</v>
      </c>
      <c r="D138" s="1">
        <v>4</v>
      </c>
      <c r="E138" s="1">
        <v>5</v>
      </c>
      <c r="G138" s="1">
        <v>97</v>
      </c>
      <c r="H138" s="1">
        <v>3</v>
      </c>
      <c r="I138" s="1">
        <v>3</v>
      </c>
      <c r="J138" s="1">
        <v>3</v>
      </c>
      <c r="K138" s="1">
        <v>42</v>
      </c>
      <c r="L138" s="1">
        <v>88</v>
      </c>
      <c r="M138" s="3">
        <f>SUM(K138:L138)</f>
        <v>130</v>
      </c>
    </row>
    <row r="139" spans="1:13" x14ac:dyDescent="0.3">
      <c r="A139" t="s">
        <v>43</v>
      </c>
      <c r="B139" s="1">
        <v>2</v>
      </c>
      <c r="C139" s="1">
        <v>20</v>
      </c>
      <c r="D139" s="1">
        <v>12</v>
      </c>
      <c r="E139" s="1">
        <v>5</v>
      </c>
      <c r="F139" s="1">
        <v>1</v>
      </c>
      <c r="G139" s="1">
        <v>375</v>
      </c>
      <c r="H139" s="1">
        <v>5</v>
      </c>
      <c r="I139" s="1">
        <v>5</v>
      </c>
      <c r="J139" s="1">
        <v>111</v>
      </c>
      <c r="K139" s="1">
        <v>324</v>
      </c>
      <c r="L139" s="1">
        <v>212</v>
      </c>
      <c r="M139" s="3">
        <f>SUM(K139:L139)</f>
        <v>536</v>
      </c>
    </row>
    <row r="140" spans="1:13" x14ac:dyDescent="0.3">
      <c r="A140" t="s">
        <v>27</v>
      </c>
      <c r="B140" s="1">
        <v>3</v>
      </c>
      <c r="C140" s="1">
        <v>38</v>
      </c>
      <c r="D140" s="1">
        <v>69</v>
      </c>
      <c r="E140" s="1">
        <v>31</v>
      </c>
      <c r="F140" s="1">
        <v>1</v>
      </c>
      <c r="G140" s="1">
        <v>811</v>
      </c>
      <c r="H140" s="1">
        <v>28</v>
      </c>
      <c r="I140" s="1">
        <v>33</v>
      </c>
      <c r="J140" s="1">
        <v>26</v>
      </c>
      <c r="K140" s="1">
        <v>366</v>
      </c>
      <c r="L140" s="1">
        <v>674</v>
      </c>
      <c r="M140" s="3">
        <f>SUM(K140:L140)</f>
        <v>1040</v>
      </c>
    </row>
    <row r="141" spans="1:13" x14ac:dyDescent="0.3">
      <c r="A141" t="s">
        <v>13</v>
      </c>
      <c r="B141" s="1">
        <v>2</v>
      </c>
      <c r="C141" s="1">
        <v>21</v>
      </c>
      <c r="D141" s="1">
        <v>7</v>
      </c>
      <c r="E141" s="1">
        <v>8</v>
      </c>
      <c r="G141" s="1">
        <v>373</v>
      </c>
      <c r="H141" s="1">
        <v>6</v>
      </c>
      <c r="I141" s="1">
        <v>10</v>
      </c>
      <c r="J141" s="1">
        <v>12</v>
      </c>
      <c r="K141" s="1">
        <v>233</v>
      </c>
      <c r="L141" s="1">
        <v>206</v>
      </c>
      <c r="M141" s="3">
        <f>SUM(K141:L141)</f>
        <v>439</v>
      </c>
    </row>
    <row r="142" spans="1:13" x14ac:dyDescent="0.3">
      <c r="A142" t="s">
        <v>28</v>
      </c>
      <c r="B142" s="1">
        <v>2</v>
      </c>
      <c r="C142" s="1">
        <v>22</v>
      </c>
      <c r="D142" s="1">
        <v>20</v>
      </c>
      <c r="E142" s="1">
        <v>21</v>
      </c>
      <c r="F142" s="1">
        <v>2</v>
      </c>
      <c r="G142" s="1">
        <v>819</v>
      </c>
      <c r="H142" s="1">
        <v>11</v>
      </c>
      <c r="I142" s="1">
        <v>14</v>
      </c>
      <c r="J142" s="1">
        <v>9</v>
      </c>
      <c r="K142" s="1">
        <v>481</v>
      </c>
      <c r="L142" s="1">
        <v>439</v>
      </c>
      <c r="M142" s="3">
        <f>SUM(K142:L142)</f>
        <v>920</v>
      </c>
    </row>
    <row r="143" spans="1:13" x14ac:dyDescent="0.3">
      <c r="A143" t="s">
        <v>19</v>
      </c>
      <c r="C143" s="1">
        <v>2</v>
      </c>
      <c r="E143" s="1">
        <v>1</v>
      </c>
      <c r="G143" s="1">
        <v>43</v>
      </c>
      <c r="H143" s="1">
        <v>2</v>
      </c>
      <c r="I143" s="1">
        <v>14</v>
      </c>
      <c r="J143" s="1">
        <v>1</v>
      </c>
      <c r="K143" s="1">
        <v>25</v>
      </c>
      <c r="L143" s="1">
        <v>38</v>
      </c>
      <c r="M143" s="3">
        <f>SUM(K143:L143)</f>
        <v>63</v>
      </c>
    </row>
    <row r="144" spans="1:13" x14ac:dyDescent="0.3">
      <c r="A144" t="s">
        <v>47</v>
      </c>
      <c r="C144" s="1">
        <v>5</v>
      </c>
      <c r="D144" s="1">
        <v>1</v>
      </c>
      <c r="E144" s="1">
        <v>7</v>
      </c>
      <c r="G144" s="1">
        <v>289</v>
      </c>
      <c r="H144" s="1">
        <v>3</v>
      </c>
      <c r="I144" s="1">
        <v>9</v>
      </c>
      <c r="J144" s="1">
        <v>3</v>
      </c>
      <c r="K144" s="1">
        <v>199</v>
      </c>
      <c r="L144" s="1">
        <v>118</v>
      </c>
      <c r="M144" s="3">
        <f>SUM(K144:L144)</f>
        <v>317</v>
      </c>
    </row>
    <row r="145" spans="1:13" x14ac:dyDescent="0.3">
      <c r="A145" t="s">
        <v>48</v>
      </c>
      <c r="B145" s="1">
        <v>2</v>
      </c>
      <c r="C145" s="1">
        <v>34</v>
      </c>
      <c r="D145" s="1">
        <v>9</v>
      </c>
      <c r="E145" s="1">
        <v>8</v>
      </c>
      <c r="G145" s="1">
        <v>586</v>
      </c>
      <c r="H145" s="1">
        <v>10</v>
      </c>
      <c r="I145" s="1">
        <v>16</v>
      </c>
      <c r="J145" s="1">
        <v>61</v>
      </c>
      <c r="K145" s="1">
        <v>474</v>
      </c>
      <c r="L145" s="1">
        <v>252</v>
      </c>
      <c r="M145" s="3">
        <f>SUM(K145:L145)</f>
        <v>726</v>
      </c>
    </row>
    <row r="146" spans="1:13" x14ac:dyDescent="0.3">
      <c r="A146" t="s">
        <v>36</v>
      </c>
      <c r="C146" s="1">
        <v>1</v>
      </c>
      <c r="G146" s="1">
        <v>1</v>
      </c>
      <c r="K146" s="1">
        <v>2</v>
      </c>
      <c r="M146" s="3">
        <f>SUM(K146:L146)</f>
        <v>2</v>
      </c>
    </row>
    <row r="147" spans="1:13" x14ac:dyDescent="0.3">
      <c r="A147" t="s">
        <v>49</v>
      </c>
      <c r="B147" s="1">
        <v>20</v>
      </c>
      <c r="C147" s="1">
        <v>95</v>
      </c>
      <c r="D147" s="1">
        <v>124</v>
      </c>
      <c r="E147" s="1">
        <v>66</v>
      </c>
      <c r="F147" s="1">
        <v>1</v>
      </c>
      <c r="G147" s="1">
        <v>1736</v>
      </c>
      <c r="H147" s="1">
        <v>53</v>
      </c>
      <c r="I147" s="1">
        <v>51</v>
      </c>
      <c r="J147" s="1">
        <v>54</v>
      </c>
      <c r="K147" s="1">
        <v>507</v>
      </c>
      <c r="L147" s="1">
        <v>1693</v>
      </c>
      <c r="M147" s="3">
        <f>SUM(K147:L147)</f>
        <v>2200</v>
      </c>
    </row>
    <row r="148" spans="1:13" x14ac:dyDescent="0.3">
      <c r="A148" t="s">
        <v>32</v>
      </c>
      <c r="B148" s="1">
        <v>4</v>
      </c>
      <c r="C148" s="1">
        <v>22</v>
      </c>
      <c r="D148" s="1">
        <v>66</v>
      </c>
      <c r="E148" s="1">
        <v>25</v>
      </c>
      <c r="G148" s="1">
        <v>479</v>
      </c>
      <c r="H148" s="1">
        <v>24</v>
      </c>
      <c r="I148" s="1">
        <v>22</v>
      </c>
      <c r="J148" s="1">
        <v>3</v>
      </c>
      <c r="K148" s="1">
        <v>73</v>
      </c>
      <c r="L148" s="1">
        <v>572</v>
      </c>
      <c r="M148" s="3">
        <f>SUM(K148:L148)</f>
        <v>645</v>
      </c>
    </row>
    <row r="149" spans="1:13" x14ac:dyDescent="0.3">
      <c r="A149" t="s">
        <v>31</v>
      </c>
      <c r="B149" s="1">
        <v>6</v>
      </c>
      <c r="C149" s="1">
        <v>25</v>
      </c>
      <c r="D149" s="1">
        <v>74</v>
      </c>
      <c r="E149" s="1">
        <v>29</v>
      </c>
      <c r="F149" s="1">
        <v>1</v>
      </c>
      <c r="G149" s="1">
        <v>645</v>
      </c>
      <c r="H149" s="1">
        <v>28</v>
      </c>
      <c r="I149" s="1">
        <v>41</v>
      </c>
      <c r="J149" s="1">
        <v>1</v>
      </c>
      <c r="K149" s="1">
        <v>505</v>
      </c>
      <c r="L149" s="1">
        <v>345</v>
      </c>
      <c r="M149" s="3">
        <f>SUM(K149:L149)</f>
        <v>850</v>
      </c>
    </row>
    <row r="150" spans="1:13" x14ac:dyDescent="0.3">
      <c r="A150" t="s">
        <v>33</v>
      </c>
      <c r="B150" s="1">
        <v>21</v>
      </c>
      <c r="C150" s="1">
        <v>145</v>
      </c>
      <c r="D150" s="1">
        <v>122</v>
      </c>
      <c r="E150" s="1">
        <v>75</v>
      </c>
      <c r="F150" s="1">
        <v>1</v>
      </c>
      <c r="G150" s="1">
        <v>1923</v>
      </c>
      <c r="H150" s="1">
        <v>66</v>
      </c>
      <c r="I150" s="1">
        <v>69</v>
      </c>
      <c r="J150" s="1">
        <v>202</v>
      </c>
      <c r="K150" s="1">
        <v>1415</v>
      </c>
      <c r="L150" s="1">
        <v>1209</v>
      </c>
      <c r="M150" s="3">
        <f>SUM(K150:L150)</f>
        <v>2624</v>
      </c>
    </row>
    <row r="151" spans="1:13" x14ac:dyDescent="0.3">
      <c r="A151" t="s">
        <v>29</v>
      </c>
      <c r="B151" s="1">
        <v>4</v>
      </c>
      <c r="C151" s="1">
        <v>16</v>
      </c>
      <c r="D151" s="1">
        <v>8</v>
      </c>
      <c r="E151" s="1">
        <v>9</v>
      </c>
      <c r="G151" s="1">
        <v>296</v>
      </c>
      <c r="H151" s="1">
        <v>3</v>
      </c>
      <c r="I151" s="1">
        <v>12</v>
      </c>
      <c r="J151" s="1">
        <v>1</v>
      </c>
      <c r="K151" s="1">
        <v>218</v>
      </c>
      <c r="L151" s="1">
        <v>131</v>
      </c>
      <c r="M151" s="3">
        <f>SUM(K151:L151)</f>
        <v>349</v>
      </c>
    </row>
    <row r="152" spans="1:13" x14ac:dyDescent="0.3">
      <c r="A152" t="s">
        <v>37</v>
      </c>
      <c r="C152" s="1">
        <v>2</v>
      </c>
      <c r="D152" s="1">
        <v>1</v>
      </c>
      <c r="F152" s="1">
        <v>1</v>
      </c>
      <c r="G152" s="1">
        <v>46</v>
      </c>
      <c r="H152" s="1">
        <v>1</v>
      </c>
      <c r="J152" s="1">
        <v>7</v>
      </c>
      <c r="K152" s="1">
        <v>48</v>
      </c>
      <c r="L152" s="1">
        <v>10</v>
      </c>
      <c r="M152" s="3">
        <f>SUM(K152:L152)</f>
        <v>58</v>
      </c>
    </row>
    <row r="153" spans="1:13" x14ac:dyDescent="0.3">
      <c r="A153" t="s">
        <v>38</v>
      </c>
      <c r="B153" s="1">
        <v>9</v>
      </c>
      <c r="C153" s="1">
        <v>69</v>
      </c>
      <c r="D153" s="1">
        <v>34</v>
      </c>
      <c r="E153" s="1">
        <v>69</v>
      </c>
      <c r="F153" s="1">
        <v>4</v>
      </c>
      <c r="G153" s="1">
        <v>1437</v>
      </c>
      <c r="H153" s="1">
        <v>31</v>
      </c>
      <c r="I153" s="1">
        <v>173</v>
      </c>
      <c r="J153" s="1">
        <v>39</v>
      </c>
      <c r="K153" s="1">
        <v>784</v>
      </c>
      <c r="L153" s="1">
        <v>1081</v>
      </c>
      <c r="M153" s="3">
        <f>SUM(K153:L153)</f>
        <v>1865</v>
      </c>
    </row>
    <row r="154" spans="1:13" s="8" customFormat="1" x14ac:dyDescent="0.3">
      <c r="A154" s="8" t="s">
        <v>60</v>
      </c>
      <c r="B154" s="11">
        <f>SUM(B120:B153)</f>
        <v>180</v>
      </c>
      <c r="C154" s="11">
        <f t="shared" ref="C154:M154" si="4">SUM(C120:C153)</f>
        <v>1463</v>
      </c>
      <c r="D154" s="11">
        <f t="shared" si="4"/>
        <v>1481</v>
      </c>
      <c r="E154" s="11">
        <f t="shared" si="4"/>
        <v>862</v>
      </c>
      <c r="F154" s="11">
        <f t="shared" si="4"/>
        <v>35</v>
      </c>
      <c r="G154" s="11">
        <f t="shared" si="4"/>
        <v>27419</v>
      </c>
      <c r="H154" s="11">
        <f t="shared" si="4"/>
        <v>608</v>
      </c>
      <c r="I154" s="11">
        <f t="shared" si="4"/>
        <v>1463</v>
      </c>
      <c r="J154" s="11">
        <f t="shared" si="4"/>
        <v>1475</v>
      </c>
      <c r="K154" s="11">
        <f t="shared" si="4"/>
        <v>15017</v>
      </c>
      <c r="L154" s="11">
        <f t="shared" si="4"/>
        <v>19969</v>
      </c>
      <c r="M154" s="11">
        <f t="shared" si="4"/>
        <v>34986</v>
      </c>
    </row>
    <row r="155" spans="1:13" x14ac:dyDescent="0.3">
      <c r="M155" s="3"/>
    </row>
    <row r="156" spans="1:13" x14ac:dyDescent="0.3">
      <c r="A156" s="12" t="s">
        <v>52</v>
      </c>
      <c r="M156" s="3"/>
    </row>
    <row r="157" spans="1:13" x14ac:dyDescent="0.3">
      <c r="A157" t="s">
        <v>14</v>
      </c>
      <c r="G157" s="1">
        <v>8</v>
      </c>
      <c r="K157" s="1">
        <v>5</v>
      </c>
      <c r="L157" s="1">
        <v>3</v>
      </c>
      <c r="M157" s="3">
        <f>SUM(K157:L157)</f>
        <v>8</v>
      </c>
    </row>
    <row r="158" spans="1:13" x14ac:dyDescent="0.3">
      <c r="A158" t="s">
        <v>15</v>
      </c>
      <c r="D158" s="1">
        <v>1</v>
      </c>
      <c r="G158" s="1">
        <v>3</v>
      </c>
      <c r="I158" s="1">
        <v>1</v>
      </c>
      <c r="K158" s="1">
        <v>1</v>
      </c>
      <c r="L158" s="1">
        <v>4</v>
      </c>
      <c r="M158" s="3">
        <f>SUM(K158:L158)</f>
        <v>5</v>
      </c>
    </row>
    <row r="159" spans="1:13" x14ac:dyDescent="0.3">
      <c r="A159" t="s">
        <v>40</v>
      </c>
      <c r="C159" s="1">
        <v>3</v>
      </c>
      <c r="D159" s="1">
        <v>25</v>
      </c>
      <c r="E159" s="1">
        <v>4</v>
      </c>
      <c r="G159" s="1">
        <v>118</v>
      </c>
      <c r="H159" s="1">
        <v>3</v>
      </c>
      <c r="I159" s="1">
        <v>11</v>
      </c>
      <c r="J159" s="1">
        <v>9</v>
      </c>
      <c r="K159" s="1">
        <v>30</v>
      </c>
      <c r="L159" s="1">
        <v>143</v>
      </c>
      <c r="M159" s="3">
        <f>SUM(K159:L159)</f>
        <v>173</v>
      </c>
    </row>
    <row r="160" spans="1:13" x14ac:dyDescent="0.3">
      <c r="A160" t="s">
        <v>16</v>
      </c>
      <c r="C160" s="1">
        <v>1</v>
      </c>
      <c r="D160" s="1">
        <v>1</v>
      </c>
      <c r="G160" s="1">
        <v>14</v>
      </c>
      <c r="I160" s="1">
        <v>1</v>
      </c>
      <c r="J160" s="1">
        <v>3</v>
      </c>
      <c r="K160" s="1">
        <v>4</v>
      </c>
      <c r="L160" s="1">
        <v>16</v>
      </c>
      <c r="M160" s="3">
        <f>SUM(K160:L160)</f>
        <v>20</v>
      </c>
    </row>
    <row r="161" spans="1:13" x14ac:dyDescent="0.3">
      <c r="A161" t="s">
        <v>18</v>
      </c>
      <c r="C161" s="1">
        <v>2</v>
      </c>
      <c r="D161" s="1">
        <v>7</v>
      </c>
      <c r="G161" s="1">
        <v>15</v>
      </c>
      <c r="H161" s="1">
        <v>1</v>
      </c>
      <c r="I161" s="1">
        <v>2</v>
      </c>
      <c r="J161" s="1">
        <v>9</v>
      </c>
      <c r="K161" s="1">
        <v>18</v>
      </c>
      <c r="L161" s="1">
        <v>18</v>
      </c>
      <c r="M161" s="3">
        <f>SUM(K161:L161)</f>
        <v>36</v>
      </c>
    </row>
    <row r="162" spans="1:13" x14ac:dyDescent="0.3">
      <c r="A162" t="s">
        <v>20</v>
      </c>
      <c r="C162" s="1">
        <v>13</v>
      </c>
      <c r="D162" s="1">
        <v>28</v>
      </c>
      <c r="E162" s="1">
        <v>10</v>
      </c>
      <c r="G162" s="1">
        <v>685</v>
      </c>
      <c r="H162" s="1">
        <v>13</v>
      </c>
      <c r="I162" s="1">
        <v>137</v>
      </c>
      <c r="J162" s="1">
        <v>6</v>
      </c>
      <c r="K162" s="1">
        <v>151</v>
      </c>
      <c r="L162" s="1">
        <v>741</v>
      </c>
      <c r="M162" s="3">
        <f>SUM(K162:L162)</f>
        <v>892</v>
      </c>
    </row>
    <row r="163" spans="1:13" x14ac:dyDescent="0.3">
      <c r="A163" t="s">
        <v>21</v>
      </c>
      <c r="E163" s="1">
        <v>1</v>
      </c>
      <c r="G163" s="1">
        <v>11</v>
      </c>
      <c r="H163" s="1">
        <v>1</v>
      </c>
      <c r="I163" s="1">
        <v>1</v>
      </c>
      <c r="J163" s="1">
        <v>2</v>
      </c>
      <c r="K163" s="1">
        <v>8</v>
      </c>
      <c r="L163" s="1">
        <v>8</v>
      </c>
      <c r="M163" s="3">
        <f>SUM(K163:L163)</f>
        <v>16</v>
      </c>
    </row>
    <row r="164" spans="1:13" x14ac:dyDescent="0.3">
      <c r="A164" t="s">
        <v>45</v>
      </c>
      <c r="G164" s="1">
        <v>5</v>
      </c>
      <c r="K164" s="1">
        <v>3</v>
      </c>
      <c r="L164" s="1">
        <v>2</v>
      </c>
      <c r="M164" s="3">
        <f>SUM(K164:L164)</f>
        <v>5</v>
      </c>
    </row>
    <row r="165" spans="1:13" x14ac:dyDescent="0.3">
      <c r="A165" t="s">
        <v>24</v>
      </c>
      <c r="D165" s="1">
        <v>6</v>
      </c>
      <c r="E165" s="1">
        <v>3</v>
      </c>
      <c r="G165" s="1">
        <v>8</v>
      </c>
      <c r="H165" s="1">
        <v>1</v>
      </c>
      <c r="I165" s="1">
        <v>3</v>
      </c>
      <c r="K165" s="1">
        <v>2</v>
      </c>
      <c r="L165" s="1">
        <v>19</v>
      </c>
      <c r="M165" s="3">
        <f>SUM(K165:L165)</f>
        <v>21</v>
      </c>
    </row>
    <row r="166" spans="1:13" x14ac:dyDescent="0.3">
      <c r="A166" t="s">
        <v>23</v>
      </c>
      <c r="G166" s="1">
        <v>1</v>
      </c>
      <c r="I166" s="1">
        <v>2</v>
      </c>
      <c r="L166" s="1">
        <v>3</v>
      </c>
      <c r="M166" s="3">
        <f>SUM(K166:L166)</f>
        <v>3</v>
      </c>
    </row>
    <row r="167" spans="1:13" x14ac:dyDescent="0.3">
      <c r="A167" t="s">
        <v>39</v>
      </c>
      <c r="B167" s="1">
        <v>3</v>
      </c>
      <c r="C167" s="1">
        <v>18</v>
      </c>
      <c r="D167" s="1">
        <v>62</v>
      </c>
      <c r="E167" s="1">
        <v>17</v>
      </c>
      <c r="F167" s="1">
        <v>1</v>
      </c>
      <c r="G167" s="1">
        <v>257</v>
      </c>
      <c r="H167" s="1">
        <v>3</v>
      </c>
      <c r="I167" s="1">
        <v>44</v>
      </c>
      <c r="J167" s="1">
        <v>7</v>
      </c>
      <c r="K167" s="1">
        <v>83</v>
      </c>
      <c r="L167" s="1">
        <v>329</v>
      </c>
      <c r="M167" s="3">
        <f>SUM(K167:L167)</f>
        <v>412</v>
      </c>
    </row>
    <row r="168" spans="1:13" x14ac:dyDescent="0.3">
      <c r="A168" t="s">
        <v>25</v>
      </c>
      <c r="C168" s="1">
        <v>1</v>
      </c>
      <c r="D168" s="1">
        <v>3</v>
      </c>
      <c r="E168" s="1">
        <v>3</v>
      </c>
      <c r="G168" s="1">
        <v>29</v>
      </c>
      <c r="H168" s="1">
        <v>2</v>
      </c>
      <c r="I168" s="1">
        <v>24</v>
      </c>
      <c r="K168" s="1">
        <v>16</v>
      </c>
      <c r="L168" s="1">
        <v>46</v>
      </c>
      <c r="M168" s="3">
        <f>SUM(K168:L168)</f>
        <v>62</v>
      </c>
    </row>
    <row r="169" spans="1:13" x14ac:dyDescent="0.3">
      <c r="A169" t="s">
        <v>27</v>
      </c>
      <c r="C169" s="1">
        <v>2</v>
      </c>
      <c r="D169" s="1">
        <v>10</v>
      </c>
      <c r="G169" s="1">
        <v>13</v>
      </c>
      <c r="H169" s="1">
        <v>1</v>
      </c>
      <c r="I169" s="1">
        <v>6</v>
      </c>
      <c r="J169" s="1">
        <v>2</v>
      </c>
      <c r="K169" s="1">
        <v>8</v>
      </c>
      <c r="L169" s="1">
        <v>26</v>
      </c>
      <c r="M169" s="3">
        <f>SUM(K169:L169)</f>
        <v>34</v>
      </c>
    </row>
    <row r="170" spans="1:13" x14ac:dyDescent="0.3">
      <c r="A170" t="s">
        <v>28</v>
      </c>
      <c r="D170" s="1">
        <v>1</v>
      </c>
      <c r="G170" s="1">
        <v>11</v>
      </c>
      <c r="J170" s="1">
        <v>1</v>
      </c>
      <c r="K170" s="1">
        <v>5</v>
      </c>
      <c r="L170" s="1">
        <v>8</v>
      </c>
      <c r="M170" s="3">
        <f>SUM(K170:L170)</f>
        <v>13</v>
      </c>
    </row>
    <row r="171" spans="1:13" x14ac:dyDescent="0.3">
      <c r="A171" t="s">
        <v>49</v>
      </c>
      <c r="C171" s="1">
        <v>4</v>
      </c>
      <c r="D171" s="1">
        <v>29</v>
      </c>
      <c r="E171" s="1">
        <v>3</v>
      </c>
      <c r="G171" s="1">
        <v>47</v>
      </c>
      <c r="H171" s="1">
        <v>1</v>
      </c>
      <c r="I171" s="1">
        <v>15</v>
      </c>
      <c r="K171" s="1">
        <v>11</v>
      </c>
      <c r="L171" s="1">
        <v>88</v>
      </c>
      <c r="M171" s="3">
        <f>SUM(K171:L171)</f>
        <v>99</v>
      </c>
    </row>
    <row r="172" spans="1:13" x14ac:dyDescent="0.3">
      <c r="A172" t="s">
        <v>32</v>
      </c>
      <c r="C172" s="1">
        <v>2</v>
      </c>
      <c r="D172" s="1">
        <v>5</v>
      </c>
      <c r="E172" s="1">
        <v>1</v>
      </c>
      <c r="G172" s="1">
        <v>10</v>
      </c>
      <c r="H172" s="1">
        <v>1</v>
      </c>
      <c r="I172" s="1">
        <v>1</v>
      </c>
      <c r="J172" s="1">
        <v>1</v>
      </c>
      <c r="K172" s="1">
        <v>11</v>
      </c>
      <c r="L172" s="1">
        <v>10</v>
      </c>
      <c r="M172" s="3">
        <f>SUM(K172:L172)</f>
        <v>21</v>
      </c>
    </row>
    <row r="173" spans="1:13" x14ac:dyDescent="0.3">
      <c r="A173" t="s">
        <v>31</v>
      </c>
      <c r="C173" s="1">
        <v>1</v>
      </c>
      <c r="D173" s="1">
        <v>4</v>
      </c>
      <c r="E173" s="1">
        <v>1</v>
      </c>
      <c r="G173" s="1">
        <v>11</v>
      </c>
      <c r="I173" s="1">
        <v>3</v>
      </c>
      <c r="K173" s="1">
        <v>5</v>
      </c>
      <c r="L173" s="1">
        <v>15</v>
      </c>
      <c r="M173" s="3">
        <f>SUM(K173:L173)</f>
        <v>20</v>
      </c>
    </row>
    <row r="174" spans="1:13" x14ac:dyDescent="0.3">
      <c r="A174" t="s">
        <v>33</v>
      </c>
      <c r="G174" s="1">
        <v>20</v>
      </c>
      <c r="I174" s="1">
        <v>6</v>
      </c>
      <c r="J174" s="1">
        <v>2</v>
      </c>
      <c r="K174" s="1">
        <v>22</v>
      </c>
      <c r="L174" s="1">
        <v>6</v>
      </c>
      <c r="M174" s="3">
        <f>SUM(K174:L174)</f>
        <v>28</v>
      </c>
    </row>
    <row r="175" spans="1:13" x14ac:dyDescent="0.3">
      <c r="A175" t="s">
        <v>29</v>
      </c>
      <c r="C175" s="1">
        <v>1</v>
      </c>
      <c r="G175" s="1">
        <v>14</v>
      </c>
      <c r="I175" s="1">
        <v>4</v>
      </c>
      <c r="K175" s="1">
        <v>8</v>
      </c>
      <c r="L175" s="1">
        <v>11</v>
      </c>
      <c r="M175" s="3">
        <f>SUM(K175:L175)</f>
        <v>19</v>
      </c>
    </row>
    <row r="176" spans="1:13" x14ac:dyDescent="0.3">
      <c r="A176" t="s">
        <v>38</v>
      </c>
      <c r="C176" s="1">
        <v>1</v>
      </c>
      <c r="G176" s="1">
        <v>1</v>
      </c>
      <c r="I176" s="1">
        <v>2</v>
      </c>
      <c r="K176" s="1">
        <v>2</v>
      </c>
      <c r="L176" s="1">
        <v>2</v>
      </c>
      <c r="M176" s="3">
        <f>SUM(K176:L176)</f>
        <v>4</v>
      </c>
    </row>
    <row r="177" spans="1:13" s="8" customFormat="1" x14ac:dyDescent="0.3">
      <c r="A177" s="8" t="s">
        <v>60</v>
      </c>
      <c r="B177" s="11">
        <f>SUM(B157:B176)</f>
        <v>3</v>
      </c>
      <c r="C177" s="11">
        <f t="shared" ref="C177:M177" si="5">SUM(C157:C176)</f>
        <v>49</v>
      </c>
      <c r="D177" s="11">
        <f t="shared" si="5"/>
        <v>182</v>
      </c>
      <c r="E177" s="11">
        <f t="shared" si="5"/>
        <v>43</v>
      </c>
      <c r="F177" s="11">
        <f t="shared" si="5"/>
        <v>1</v>
      </c>
      <c r="G177" s="11">
        <f t="shared" si="5"/>
        <v>1281</v>
      </c>
      <c r="H177" s="11">
        <f t="shared" si="5"/>
        <v>27</v>
      </c>
      <c r="I177" s="11">
        <f t="shared" si="5"/>
        <v>263</v>
      </c>
      <c r="J177" s="11">
        <f t="shared" si="5"/>
        <v>42</v>
      </c>
      <c r="K177" s="11">
        <f t="shared" si="5"/>
        <v>393</v>
      </c>
      <c r="L177" s="11">
        <f t="shared" si="5"/>
        <v>1498</v>
      </c>
      <c r="M177" s="11">
        <f t="shared" si="5"/>
        <v>1891</v>
      </c>
    </row>
    <row r="178" spans="1:13" x14ac:dyDescent="0.3">
      <c r="M178" s="3"/>
    </row>
    <row r="179" spans="1:13" x14ac:dyDescent="0.3">
      <c r="A179" s="13" t="s">
        <v>62</v>
      </c>
      <c r="M179" s="3"/>
    </row>
    <row r="180" spans="1:13" x14ac:dyDescent="0.3">
      <c r="A180" t="s">
        <v>12</v>
      </c>
      <c r="G180" s="1">
        <v>25</v>
      </c>
      <c r="I180" s="1">
        <v>4</v>
      </c>
      <c r="J180" s="1">
        <v>6</v>
      </c>
      <c r="K180" s="1">
        <v>11</v>
      </c>
      <c r="L180" s="1">
        <v>24</v>
      </c>
      <c r="M180" s="3">
        <f>SUM(K180:L180)</f>
        <v>35</v>
      </c>
    </row>
    <row r="181" spans="1:13" x14ac:dyDescent="0.3">
      <c r="A181" t="s">
        <v>14</v>
      </c>
      <c r="B181" s="1">
        <v>1</v>
      </c>
      <c r="C181" s="1">
        <v>4</v>
      </c>
      <c r="D181" s="1">
        <v>1</v>
      </c>
      <c r="E181" s="1">
        <v>3</v>
      </c>
      <c r="G181" s="1">
        <v>122</v>
      </c>
      <c r="H181" s="1">
        <v>2</v>
      </c>
      <c r="I181" s="1">
        <v>3</v>
      </c>
      <c r="J181" s="1">
        <v>6</v>
      </c>
      <c r="K181" s="1">
        <v>76</v>
      </c>
      <c r="L181" s="1">
        <v>66</v>
      </c>
      <c r="M181" s="3">
        <f>SUM(K181:L181)</f>
        <v>142</v>
      </c>
    </row>
    <row r="182" spans="1:13" x14ac:dyDescent="0.3">
      <c r="A182" t="s">
        <v>15</v>
      </c>
      <c r="D182" s="1">
        <v>1</v>
      </c>
      <c r="E182" s="1">
        <v>1</v>
      </c>
      <c r="G182" s="1">
        <v>10</v>
      </c>
      <c r="J182" s="1">
        <v>1</v>
      </c>
      <c r="K182" s="1">
        <v>3</v>
      </c>
      <c r="L182" s="1">
        <v>10</v>
      </c>
      <c r="M182" s="3">
        <f>SUM(K182:L182)</f>
        <v>13</v>
      </c>
    </row>
    <row r="183" spans="1:13" x14ac:dyDescent="0.3">
      <c r="A183" t="s">
        <v>26</v>
      </c>
      <c r="C183" s="1">
        <v>10</v>
      </c>
      <c r="D183" s="1">
        <v>3</v>
      </c>
      <c r="E183" s="1">
        <v>1</v>
      </c>
      <c r="F183" s="1">
        <v>1</v>
      </c>
      <c r="G183" s="1">
        <v>109</v>
      </c>
      <c r="H183" s="1">
        <v>2</v>
      </c>
      <c r="I183" s="1">
        <v>9</v>
      </c>
      <c r="J183" s="1">
        <v>27</v>
      </c>
      <c r="K183" s="1">
        <v>72</v>
      </c>
      <c r="L183" s="1">
        <v>90</v>
      </c>
      <c r="M183" s="3">
        <f>SUM(K183:L183)</f>
        <v>162</v>
      </c>
    </row>
    <row r="184" spans="1:13" x14ac:dyDescent="0.3">
      <c r="A184" t="s">
        <v>40</v>
      </c>
      <c r="B184" s="1">
        <v>15</v>
      </c>
      <c r="C184" s="1">
        <v>172</v>
      </c>
      <c r="D184" s="1">
        <v>501</v>
      </c>
      <c r="E184" s="1">
        <v>101</v>
      </c>
      <c r="F184" s="1">
        <v>2</v>
      </c>
      <c r="G184" s="1">
        <v>2387</v>
      </c>
      <c r="H184" s="1">
        <v>21</v>
      </c>
      <c r="I184" s="1">
        <v>615</v>
      </c>
      <c r="J184" s="1">
        <v>398</v>
      </c>
      <c r="K184" s="1">
        <v>2020</v>
      </c>
      <c r="L184" s="1">
        <v>2192</v>
      </c>
      <c r="M184" s="3">
        <f>SUM(K184:L184)</f>
        <v>4212</v>
      </c>
    </row>
    <row r="185" spans="1:13" x14ac:dyDescent="0.3">
      <c r="A185" t="s">
        <v>16</v>
      </c>
      <c r="C185" s="1">
        <v>1</v>
      </c>
      <c r="D185" s="1">
        <v>6</v>
      </c>
      <c r="E185" s="1">
        <v>2</v>
      </c>
      <c r="G185" s="1">
        <v>61</v>
      </c>
      <c r="I185" s="1">
        <v>5</v>
      </c>
      <c r="J185" s="1">
        <v>6</v>
      </c>
      <c r="K185" s="1">
        <v>24</v>
      </c>
      <c r="L185" s="1">
        <v>57</v>
      </c>
      <c r="M185" s="3">
        <f>SUM(K185:L185)</f>
        <v>81</v>
      </c>
    </row>
    <row r="186" spans="1:13" x14ac:dyDescent="0.3">
      <c r="A186" t="s">
        <v>18</v>
      </c>
      <c r="B186" s="1">
        <v>3</v>
      </c>
      <c r="C186" s="1">
        <v>26</v>
      </c>
      <c r="D186" s="1">
        <v>79</v>
      </c>
      <c r="E186" s="1">
        <v>24</v>
      </c>
      <c r="G186" s="1">
        <v>225</v>
      </c>
      <c r="H186" s="1">
        <v>3</v>
      </c>
      <c r="I186" s="1">
        <v>94</v>
      </c>
      <c r="J186" s="1">
        <v>133</v>
      </c>
      <c r="K186" s="1">
        <v>404</v>
      </c>
      <c r="L186" s="1">
        <v>183</v>
      </c>
      <c r="M186" s="3">
        <f>SUM(K186:L186)</f>
        <v>587</v>
      </c>
    </row>
    <row r="187" spans="1:13" x14ac:dyDescent="0.3">
      <c r="A187" t="s">
        <v>20</v>
      </c>
      <c r="B187" s="1">
        <v>22</v>
      </c>
      <c r="C187" s="1">
        <v>74</v>
      </c>
      <c r="D187" s="1">
        <v>579</v>
      </c>
      <c r="E187" s="1">
        <v>163</v>
      </c>
      <c r="F187" s="1">
        <v>7</v>
      </c>
      <c r="G187" s="1">
        <v>4237</v>
      </c>
      <c r="H187" s="1">
        <v>42</v>
      </c>
      <c r="I187" s="1">
        <v>662</v>
      </c>
      <c r="J187" s="1">
        <v>118</v>
      </c>
      <c r="K187" s="1">
        <v>1155</v>
      </c>
      <c r="L187" s="1">
        <v>4749</v>
      </c>
      <c r="M187" s="3">
        <f>SUM(K187:L187)</f>
        <v>5904</v>
      </c>
    </row>
    <row r="188" spans="1:13" x14ac:dyDescent="0.3">
      <c r="A188" t="s">
        <v>21</v>
      </c>
      <c r="B188" s="1">
        <v>1</v>
      </c>
      <c r="C188" s="1">
        <v>22</v>
      </c>
      <c r="D188" s="1">
        <v>12</v>
      </c>
      <c r="E188" s="1">
        <v>5</v>
      </c>
      <c r="G188" s="1">
        <v>244</v>
      </c>
      <c r="H188" s="1">
        <v>3</v>
      </c>
      <c r="I188" s="1">
        <v>10</v>
      </c>
      <c r="J188" s="1">
        <v>143</v>
      </c>
      <c r="K188" s="1">
        <v>356</v>
      </c>
      <c r="L188" s="1">
        <v>84</v>
      </c>
      <c r="M188" s="3">
        <f>SUM(K188:L188)</f>
        <v>440</v>
      </c>
    </row>
    <row r="189" spans="1:13" x14ac:dyDescent="0.3">
      <c r="A189" t="s">
        <v>22</v>
      </c>
      <c r="C189" s="1">
        <v>10</v>
      </c>
      <c r="E189" s="1">
        <v>2</v>
      </c>
      <c r="G189" s="1">
        <v>35</v>
      </c>
      <c r="H189" s="1">
        <v>4</v>
      </c>
      <c r="I189" s="1">
        <v>1</v>
      </c>
      <c r="J189" s="1">
        <v>35</v>
      </c>
      <c r="K189" s="1">
        <v>70</v>
      </c>
      <c r="L189" s="1">
        <v>17</v>
      </c>
      <c r="M189" s="3">
        <f>SUM(K189:L189)</f>
        <v>87</v>
      </c>
    </row>
    <row r="190" spans="1:13" x14ac:dyDescent="0.3">
      <c r="A190" t="s">
        <v>45</v>
      </c>
      <c r="B190" s="1">
        <v>1</v>
      </c>
      <c r="C190" s="1">
        <v>3</v>
      </c>
      <c r="D190" s="1">
        <v>2</v>
      </c>
      <c r="E190" s="1">
        <v>1</v>
      </c>
      <c r="G190" s="1">
        <v>150</v>
      </c>
      <c r="H190" s="1">
        <v>1</v>
      </c>
      <c r="I190" s="1">
        <v>23</v>
      </c>
      <c r="J190" s="1">
        <v>20</v>
      </c>
      <c r="K190" s="1">
        <v>56</v>
      </c>
      <c r="L190" s="1">
        <v>145</v>
      </c>
      <c r="M190" s="3">
        <f>SUM(K190:L190)</f>
        <v>201</v>
      </c>
    </row>
    <row r="191" spans="1:13" x14ac:dyDescent="0.3">
      <c r="A191" t="s">
        <v>24</v>
      </c>
      <c r="C191" s="1">
        <v>3</v>
      </c>
      <c r="D191" s="1">
        <v>107</v>
      </c>
      <c r="E191" s="1">
        <v>9</v>
      </c>
      <c r="G191" s="1">
        <v>101</v>
      </c>
      <c r="H191" s="1">
        <v>6</v>
      </c>
      <c r="I191" s="1">
        <v>31</v>
      </c>
      <c r="K191" s="1">
        <v>29</v>
      </c>
      <c r="L191" s="1">
        <v>228</v>
      </c>
      <c r="M191" s="3">
        <f>SUM(K191:L191)</f>
        <v>257</v>
      </c>
    </row>
    <row r="192" spans="1:13" x14ac:dyDescent="0.3">
      <c r="A192" t="s">
        <v>23</v>
      </c>
      <c r="D192" s="1">
        <v>2</v>
      </c>
      <c r="E192" s="1">
        <v>1</v>
      </c>
      <c r="G192" s="1">
        <v>12</v>
      </c>
      <c r="J192" s="1">
        <v>5</v>
      </c>
      <c r="K192" s="1">
        <v>8</v>
      </c>
      <c r="L192" s="1">
        <v>12</v>
      </c>
      <c r="M192" s="3">
        <f>SUM(K192:L192)</f>
        <v>20</v>
      </c>
    </row>
    <row r="193" spans="1:13" x14ac:dyDescent="0.3">
      <c r="A193" t="s">
        <v>39</v>
      </c>
      <c r="B193" s="1">
        <v>22</v>
      </c>
      <c r="C193" s="1">
        <v>129</v>
      </c>
      <c r="D193" s="1">
        <v>617</v>
      </c>
      <c r="E193" s="1">
        <v>120</v>
      </c>
      <c r="F193" s="1">
        <v>2</v>
      </c>
      <c r="G193" s="1">
        <v>2487</v>
      </c>
      <c r="H193" s="1">
        <v>32</v>
      </c>
      <c r="I193" s="1">
        <v>340</v>
      </c>
      <c r="J193" s="1">
        <v>100</v>
      </c>
      <c r="K193" s="1">
        <v>552</v>
      </c>
      <c r="L193" s="1">
        <v>3297</v>
      </c>
      <c r="M193" s="3">
        <f>SUM(K193:L193)</f>
        <v>3849</v>
      </c>
    </row>
    <row r="194" spans="1:13" x14ac:dyDescent="0.3">
      <c r="A194" t="s">
        <v>51</v>
      </c>
      <c r="B194" s="1">
        <v>1</v>
      </c>
      <c r="G194" s="1">
        <v>14</v>
      </c>
      <c r="I194" s="1">
        <v>1</v>
      </c>
      <c r="K194" s="1">
        <v>9</v>
      </c>
      <c r="L194" s="1">
        <v>7</v>
      </c>
      <c r="M194" s="3">
        <f>SUM(K194:L194)</f>
        <v>16</v>
      </c>
    </row>
    <row r="195" spans="1:13" x14ac:dyDescent="0.3">
      <c r="A195" t="s">
        <v>25</v>
      </c>
      <c r="D195" s="1">
        <v>1</v>
      </c>
      <c r="G195" s="1">
        <v>1</v>
      </c>
      <c r="I195" s="1">
        <v>5</v>
      </c>
      <c r="J195" s="1">
        <v>44</v>
      </c>
      <c r="K195" s="1">
        <v>26</v>
      </c>
      <c r="L195" s="1">
        <v>25</v>
      </c>
      <c r="M195" s="3">
        <f>SUM(K195:L195)</f>
        <v>51</v>
      </c>
    </row>
    <row r="196" spans="1:13" x14ac:dyDescent="0.3">
      <c r="A196" t="s">
        <v>42</v>
      </c>
      <c r="D196" s="1">
        <v>1</v>
      </c>
      <c r="E196" s="1">
        <v>1</v>
      </c>
      <c r="G196" s="1">
        <v>35</v>
      </c>
      <c r="H196" s="1">
        <v>1</v>
      </c>
      <c r="I196" s="1">
        <v>5</v>
      </c>
      <c r="J196" s="1">
        <v>1</v>
      </c>
      <c r="K196" s="1">
        <v>11</v>
      </c>
      <c r="L196" s="1">
        <v>33</v>
      </c>
      <c r="M196" s="3">
        <f>SUM(K196:L196)</f>
        <v>44</v>
      </c>
    </row>
    <row r="197" spans="1:13" x14ac:dyDescent="0.3">
      <c r="A197" t="s">
        <v>46</v>
      </c>
      <c r="C197" s="1">
        <v>1</v>
      </c>
      <c r="E197" s="1">
        <v>1</v>
      </c>
      <c r="G197" s="1">
        <v>40</v>
      </c>
      <c r="H197" s="1">
        <v>1</v>
      </c>
      <c r="I197" s="1">
        <v>5</v>
      </c>
      <c r="K197" s="1">
        <v>5</v>
      </c>
      <c r="L197" s="1">
        <v>43</v>
      </c>
      <c r="M197" s="3">
        <f>SUM(K197:L197)</f>
        <v>48</v>
      </c>
    </row>
    <row r="198" spans="1:13" x14ac:dyDescent="0.3">
      <c r="A198" t="s">
        <v>43</v>
      </c>
      <c r="C198" s="1">
        <v>6</v>
      </c>
      <c r="D198" s="1">
        <v>2</v>
      </c>
      <c r="G198" s="1">
        <v>33</v>
      </c>
      <c r="I198" s="1">
        <v>4</v>
      </c>
      <c r="J198" s="1">
        <v>55</v>
      </c>
      <c r="K198" s="1">
        <v>60</v>
      </c>
      <c r="L198" s="1">
        <v>40</v>
      </c>
      <c r="M198" s="3">
        <f>SUM(K198:L198)</f>
        <v>100</v>
      </c>
    </row>
    <row r="199" spans="1:13" x14ac:dyDescent="0.3">
      <c r="A199" t="s">
        <v>27</v>
      </c>
      <c r="C199" s="1">
        <v>4</v>
      </c>
      <c r="D199" s="1">
        <v>10</v>
      </c>
      <c r="E199" s="1">
        <v>1</v>
      </c>
      <c r="G199" s="1">
        <v>68</v>
      </c>
      <c r="H199" s="1">
        <v>1</v>
      </c>
      <c r="I199" s="1">
        <v>12</v>
      </c>
      <c r="J199" s="1">
        <v>13</v>
      </c>
      <c r="K199" s="1">
        <v>23</v>
      </c>
      <c r="L199" s="1">
        <v>86</v>
      </c>
      <c r="M199" s="3">
        <f>SUM(K199:L199)</f>
        <v>109</v>
      </c>
    </row>
    <row r="200" spans="1:13" x14ac:dyDescent="0.3">
      <c r="A200" t="s">
        <v>13</v>
      </c>
      <c r="B200" s="1">
        <v>1</v>
      </c>
      <c r="C200" s="1">
        <v>1</v>
      </c>
      <c r="D200" s="1">
        <v>1</v>
      </c>
      <c r="F200" s="1">
        <v>1</v>
      </c>
      <c r="G200" s="1">
        <v>18</v>
      </c>
      <c r="I200" s="1">
        <v>1</v>
      </c>
      <c r="J200" s="1">
        <v>1</v>
      </c>
      <c r="K200" s="1">
        <v>10</v>
      </c>
      <c r="L200" s="1">
        <v>14</v>
      </c>
      <c r="M200" s="3">
        <f>SUM(K200:L200)</f>
        <v>24</v>
      </c>
    </row>
    <row r="201" spans="1:13" x14ac:dyDescent="0.3">
      <c r="A201" t="s">
        <v>28</v>
      </c>
      <c r="B201" s="1">
        <v>1</v>
      </c>
      <c r="C201" s="1">
        <v>2</v>
      </c>
      <c r="D201" s="1">
        <v>4</v>
      </c>
      <c r="G201" s="1">
        <v>78</v>
      </c>
      <c r="I201" s="1">
        <v>6</v>
      </c>
      <c r="J201" s="1">
        <v>6</v>
      </c>
      <c r="K201" s="1">
        <v>47</v>
      </c>
      <c r="L201" s="1">
        <v>50</v>
      </c>
      <c r="M201" s="3">
        <f>SUM(K201:L201)</f>
        <v>97</v>
      </c>
    </row>
    <row r="202" spans="1:13" x14ac:dyDescent="0.3">
      <c r="A202" t="s">
        <v>47</v>
      </c>
      <c r="B202" s="1">
        <v>1</v>
      </c>
      <c r="C202" s="1">
        <v>1</v>
      </c>
      <c r="G202" s="1">
        <v>29</v>
      </c>
      <c r="I202" s="1">
        <v>13</v>
      </c>
      <c r="J202" s="1">
        <v>1</v>
      </c>
      <c r="K202" s="1">
        <v>31</v>
      </c>
      <c r="L202" s="1">
        <v>14</v>
      </c>
      <c r="M202" s="3">
        <f>SUM(K202:L202)</f>
        <v>45</v>
      </c>
    </row>
    <row r="203" spans="1:13" x14ac:dyDescent="0.3">
      <c r="A203" t="s">
        <v>48</v>
      </c>
      <c r="D203" s="1">
        <v>2</v>
      </c>
      <c r="G203" s="1">
        <v>53</v>
      </c>
      <c r="I203" s="1">
        <v>3</v>
      </c>
      <c r="J203" s="1">
        <v>17</v>
      </c>
      <c r="K203" s="1">
        <v>46</v>
      </c>
      <c r="L203" s="1">
        <v>29</v>
      </c>
      <c r="M203" s="3">
        <f>SUM(K203:L203)</f>
        <v>75</v>
      </c>
    </row>
    <row r="204" spans="1:13" x14ac:dyDescent="0.3">
      <c r="A204" t="s">
        <v>49</v>
      </c>
      <c r="B204" s="1">
        <v>8</v>
      </c>
      <c r="C204" s="1">
        <v>37</v>
      </c>
      <c r="D204" s="1">
        <v>262</v>
      </c>
      <c r="E204" s="1">
        <v>67</v>
      </c>
      <c r="F204" s="1">
        <v>3</v>
      </c>
      <c r="G204" s="1">
        <v>818</v>
      </c>
      <c r="H204" s="1">
        <v>22</v>
      </c>
      <c r="I204" s="1">
        <v>145</v>
      </c>
      <c r="J204" s="1">
        <v>41</v>
      </c>
      <c r="K204" s="1">
        <v>272</v>
      </c>
      <c r="L204" s="1">
        <v>1131</v>
      </c>
      <c r="M204" s="3">
        <f>SUM(K204:L204)</f>
        <v>1403</v>
      </c>
    </row>
    <row r="205" spans="1:13" x14ac:dyDescent="0.3">
      <c r="A205" t="s">
        <v>32</v>
      </c>
      <c r="B205" s="1">
        <v>4</v>
      </c>
      <c r="C205" s="1">
        <v>40</v>
      </c>
      <c r="D205" s="1">
        <v>481</v>
      </c>
      <c r="E205" s="1">
        <v>59</v>
      </c>
      <c r="F205" s="1">
        <v>1</v>
      </c>
      <c r="G205" s="1">
        <v>873</v>
      </c>
      <c r="H205" s="1">
        <v>24</v>
      </c>
      <c r="I205" s="1">
        <v>182</v>
      </c>
      <c r="J205" s="1">
        <v>31</v>
      </c>
      <c r="K205" s="1">
        <v>328</v>
      </c>
      <c r="L205" s="1">
        <v>1367</v>
      </c>
      <c r="M205" s="3">
        <f>SUM(K205:L205)</f>
        <v>1695</v>
      </c>
    </row>
    <row r="206" spans="1:13" x14ac:dyDescent="0.3">
      <c r="A206" t="s">
        <v>30</v>
      </c>
      <c r="G206" s="1">
        <v>10</v>
      </c>
      <c r="J206" s="1">
        <v>1</v>
      </c>
      <c r="K206" s="1">
        <v>4</v>
      </c>
      <c r="L206" s="1">
        <v>7</v>
      </c>
      <c r="M206" s="3">
        <f>SUM(K206:L206)</f>
        <v>11</v>
      </c>
    </row>
    <row r="207" spans="1:13" x14ac:dyDescent="0.3">
      <c r="A207" t="s">
        <v>31</v>
      </c>
      <c r="B207" s="1">
        <v>2</v>
      </c>
      <c r="C207" s="1">
        <v>1</v>
      </c>
      <c r="D207" s="1">
        <v>53</v>
      </c>
      <c r="E207" s="1">
        <v>11</v>
      </c>
      <c r="F207" s="1">
        <v>1</v>
      </c>
      <c r="G207" s="1">
        <v>140</v>
      </c>
      <c r="H207" s="1">
        <v>3</v>
      </c>
      <c r="I207" s="1">
        <v>26</v>
      </c>
      <c r="J207" s="1">
        <v>2</v>
      </c>
      <c r="K207" s="1">
        <v>115</v>
      </c>
      <c r="L207" s="1">
        <v>124</v>
      </c>
      <c r="M207" s="3">
        <f>SUM(K207:L207)</f>
        <v>239</v>
      </c>
    </row>
    <row r="208" spans="1:13" x14ac:dyDescent="0.3">
      <c r="A208" t="s">
        <v>33</v>
      </c>
      <c r="C208" s="1">
        <v>2</v>
      </c>
      <c r="D208" s="1">
        <v>10</v>
      </c>
      <c r="E208" s="1">
        <v>6</v>
      </c>
      <c r="G208" s="1">
        <v>104</v>
      </c>
      <c r="H208" s="1">
        <v>2</v>
      </c>
      <c r="I208" s="1">
        <v>12</v>
      </c>
      <c r="J208" s="1">
        <v>21</v>
      </c>
      <c r="K208" s="1">
        <v>86</v>
      </c>
      <c r="L208" s="1">
        <v>71</v>
      </c>
      <c r="M208" s="3">
        <f>SUM(K208:L208)</f>
        <v>157</v>
      </c>
    </row>
    <row r="209" spans="1:13" x14ac:dyDescent="0.3">
      <c r="A209" t="s">
        <v>29</v>
      </c>
      <c r="B209" s="1">
        <v>1</v>
      </c>
      <c r="C209" s="1">
        <v>6</v>
      </c>
      <c r="D209" s="1">
        <v>5</v>
      </c>
      <c r="E209" s="1">
        <v>6</v>
      </c>
      <c r="G209" s="1">
        <v>205</v>
      </c>
      <c r="H209" s="1">
        <v>1</v>
      </c>
      <c r="I209" s="1">
        <v>123</v>
      </c>
      <c r="J209" s="1">
        <v>17</v>
      </c>
      <c r="K209" s="1">
        <v>198</v>
      </c>
      <c r="L209" s="1">
        <v>166</v>
      </c>
      <c r="M209" s="3">
        <f>SUM(K209:L209)</f>
        <v>364</v>
      </c>
    </row>
    <row r="210" spans="1:13" x14ac:dyDescent="0.3">
      <c r="A210" t="s">
        <v>38</v>
      </c>
      <c r="B210" s="1">
        <v>2</v>
      </c>
      <c r="C210" s="1">
        <v>6</v>
      </c>
      <c r="E210" s="1">
        <v>2</v>
      </c>
      <c r="G210" s="1">
        <v>104</v>
      </c>
      <c r="H210" s="1">
        <v>2</v>
      </c>
      <c r="I210" s="1">
        <v>17</v>
      </c>
      <c r="J210" s="1">
        <v>8</v>
      </c>
      <c r="K210" s="1">
        <v>47</v>
      </c>
      <c r="L210" s="1">
        <v>94</v>
      </c>
      <c r="M210" s="3">
        <f>SUM(K210:L210)</f>
        <v>141</v>
      </c>
    </row>
    <row r="211" spans="1:13" s="8" customFormat="1" x14ac:dyDescent="0.3">
      <c r="A211" s="8" t="s">
        <v>60</v>
      </c>
      <c r="B211" s="11">
        <f>SUM(B180:B210)</f>
        <v>86</v>
      </c>
      <c r="C211" s="11">
        <f t="shared" ref="C211:M211" si="6">SUM(C180:C210)</f>
        <v>561</v>
      </c>
      <c r="D211" s="11">
        <f t="shared" si="6"/>
        <v>2742</v>
      </c>
      <c r="E211" s="11">
        <f t="shared" si="6"/>
        <v>587</v>
      </c>
      <c r="F211" s="11">
        <f t="shared" si="6"/>
        <v>18</v>
      </c>
      <c r="G211" s="11">
        <f t="shared" si="6"/>
        <v>12828</v>
      </c>
      <c r="H211" s="11">
        <f t="shared" si="6"/>
        <v>173</v>
      </c>
      <c r="I211" s="11">
        <f t="shared" si="6"/>
        <v>2357</v>
      </c>
      <c r="J211" s="11">
        <f t="shared" si="6"/>
        <v>1257</v>
      </c>
      <c r="K211" s="11">
        <f t="shared" si="6"/>
        <v>6154</v>
      </c>
      <c r="L211" s="11">
        <f t="shared" si="6"/>
        <v>14455</v>
      </c>
      <c r="M211" s="11">
        <f t="shared" si="6"/>
        <v>20609</v>
      </c>
    </row>
    <row r="212" spans="1:13" x14ac:dyDescent="0.3">
      <c r="M212" s="3"/>
    </row>
    <row r="213" spans="1:13" x14ac:dyDescent="0.3">
      <c r="A213" s="9" t="s">
        <v>63</v>
      </c>
      <c r="M213" s="3"/>
    </row>
    <row r="214" spans="1:13" x14ac:dyDescent="0.3">
      <c r="A214" t="s">
        <v>40</v>
      </c>
      <c r="G214" s="1">
        <v>3</v>
      </c>
      <c r="I214" s="1">
        <v>1</v>
      </c>
      <c r="K214" s="1">
        <v>2</v>
      </c>
      <c r="L214" s="1">
        <v>2</v>
      </c>
      <c r="M214" s="3">
        <f>SUM(K214:L214)</f>
        <v>4</v>
      </c>
    </row>
    <row r="215" spans="1:13" x14ac:dyDescent="0.3">
      <c r="A215" t="s">
        <v>18</v>
      </c>
      <c r="G215" s="1">
        <v>1</v>
      </c>
      <c r="J215" s="1">
        <v>2</v>
      </c>
      <c r="K215" s="1">
        <v>2</v>
      </c>
      <c r="L215" s="1">
        <v>1</v>
      </c>
      <c r="M215" s="3">
        <f>SUM(K215:L215)</f>
        <v>3</v>
      </c>
    </row>
    <row r="216" spans="1:13" x14ac:dyDescent="0.3">
      <c r="A216" t="s">
        <v>20</v>
      </c>
      <c r="B216" s="1">
        <v>7</v>
      </c>
      <c r="C216" s="1">
        <v>5</v>
      </c>
      <c r="D216" s="1">
        <v>175</v>
      </c>
      <c r="E216" s="1">
        <v>17</v>
      </c>
      <c r="G216" s="1">
        <v>295</v>
      </c>
      <c r="H216" s="1">
        <v>2</v>
      </c>
      <c r="I216" s="1">
        <v>107</v>
      </c>
      <c r="K216" s="1">
        <v>180</v>
      </c>
      <c r="L216" s="1">
        <v>428</v>
      </c>
      <c r="M216" s="3">
        <f>SUM(K216:L216)</f>
        <v>608</v>
      </c>
    </row>
    <row r="217" spans="1:13" x14ac:dyDescent="0.3">
      <c r="A217" t="s">
        <v>39</v>
      </c>
      <c r="B217" s="1">
        <v>2</v>
      </c>
      <c r="C217" s="1">
        <v>2</v>
      </c>
      <c r="D217" s="1">
        <v>3</v>
      </c>
      <c r="E217" s="1">
        <v>1</v>
      </c>
      <c r="G217" s="1">
        <v>43</v>
      </c>
      <c r="I217" s="1">
        <v>3</v>
      </c>
      <c r="J217" s="1">
        <v>1</v>
      </c>
      <c r="K217" s="1">
        <v>7</v>
      </c>
      <c r="L217" s="1">
        <v>48</v>
      </c>
      <c r="M217" s="3">
        <f>SUM(K217:L217)</f>
        <v>55</v>
      </c>
    </row>
    <row r="218" spans="1:13" x14ac:dyDescent="0.3">
      <c r="A218" t="s">
        <v>49</v>
      </c>
      <c r="D218" s="1">
        <v>1</v>
      </c>
      <c r="G218" s="1">
        <v>27</v>
      </c>
      <c r="I218" s="1">
        <v>3</v>
      </c>
      <c r="K218" s="1">
        <v>4</v>
      </c>
      <c r="L218" s="1">
        <v>27</v>
      </c>
      <c r="M218" s="3">
        <f>SUM(K218:L218)</f>
        <v>31</v>
      </c>
    </row>
    <row r="219" spans="1:13" x14ac:dyDescent="0.3">
      <c r="A219" t="s">
        <v>29</v>
      </c>
      <c r="G219" s="1">
        <v>6</v>
      </c>
      <c r="H219" s="1">
        <v>1</v>
      </c>
      <c r="I219" s="1">
        <v>3</v>
      </c>
      <c r="J219" s="1">
        <v>3</v>
      </c>
      <c r="K219" s="1">
        <v>7</v>
      </c>
      <c r="L219" s="1">
        <v>6</v>
      </c>
      <c r="M219" s="3">
        <f>SUM(K219:L219)</f>
        <v>13</v>
      </c>
    </row>
    <row r="220" spans="1:13" s="8" customFormat="1" x14ac:dyDescent="0.3">
      <c r="A220" s="8" t="s">
        <v>60</v>
      </c>
      <c r="B220" s="11">
        <f>SUM(B214:B219)</f>
        <v>9</v>
      </c>
      <c r="C220" s="11">
        <f t="shared" ref="C220:M220" si="7">SUM(C214:C219)</f>
        <v>7</v>
      </c>
      <c r="D220" s="11">
        <f t="shared" si="7"/>
        <v>179</v>
      </c>
      <c r="E220" s="11">
        <f t="shared" si="7"/>
        <v>18</v>
      </c>
      <c r="F220" s="11"/>
      <c r="G220" s="11">
        <f t="shared" si="7"/>
        <v>375</v>
      </c>
      <c r="H220" s="11">
        <f t="shared" si="7"/>
        <v>3</v>
      </c>
      <c r="I220" s="11">
        <f t="shared" si="7"/>
        <v>117</v>
      </c>
      <c r="J220" s="11">
        <f t="shared" si="7"/>
        <v>6</v>
      </c>
      <c r="K220" s="11">
        <f t="shared" si="7"/>
        <v>202</v>
      </c>
      <c r="L220" s="11">
        <f t="shared" si="7"/>
        <v>512</v>
      </c>
      <c r="M220" s="11">
        <f t="shared" si="7"/>
        <v>714</v>
      </c>
    </row>
    <row r="221" spans="1:13" x14ac:dyDescent="0.3">
      <c r="M221" s="3"/>
    </row>
    <row r="222" spans="1:13" x14ac:dyDescent="0.3">
      <c r="A222" s="10" t="s">
        <v>53</v>
      </c>
      <c r="M222" s="3"/>
    </row>
    <row r="223" spans="1:13" x14ac:dyDescent="0.3">
      <c r="A223" t="s">
        <v>12</v>
      </c>
      <c r="G223" s="1">
        <v>6</v>
      </c>
      <c r="J223" s="1">
        <v>7</v>
      </c>
      <c r="K223" s="1">
        <v>8</v>
      </c>
      <c r="L223" s="1">
        <v>5</v>
      </c>
      <c r="M223" s="3">
        <f>SUM(K223:L223)</f>
        <v>13</v>
      </c>
    </row>
    <row r="224" spans="1:13" x14ac:dyDescent="0.3">
      <c r="A224" t="s">
        <v>15</v>
      </c>
      <c r="B224" s="1">
        <v>1</v>
      </c>
      <c r="C224" s="1">
        <v>1</v>
      </c>
      <c r="E224" s="1">
        <v>1</v>
      </c>
      <c r="G224" s="1">
        <v>7</v>
      </c>
      <c r="I224" s="1">
        <v>1</v>
      </c>
      <c r="K224" s="1">
        <v>4</v>
      </c>
      <c r="L224" s="1">
        <v>7</v>
      </c>
      <c r="M224" s="3">
        <f>SUM(K224:L224)</f>
        <v>11</v>
      </c>
    </row>
    <row r="225" spans="1:13" x14ac:dyDescent="0.3">
      <c r="A225" t="s">
        <v>26</v>
      </c>
      <c r="B225" s="1">
        <v>1</v>
      </c>
      <c r="C225" s="1">
        <v>11</v>
      </c>
      <c r="D225" s="1">
        <v>2</v>
      </c>
      <c r="E225" s="1">
        <v>2</v>
      </c>
      <c r="G225" s="1">
        <v>80</v>
      </c>
      <c r="H225" s="1">
        <v>2</v>
      </c>
      <c r="I225" s="1">
        <v>5</v>
      </c>
      <c r="J225" s="1">
        <v>40</v>
      </c>
      <c r="K225" s="1">
        <v>64</v>
      </c>
      <c r="L225" s="1">
        <v>79</v>
      </c>
      <c r="M225" s="3">
        <f>SUM(K225:L225)</f>
        <v>143</v>
      </c>
    </row>
    <row r="226" spans="1:13" x14ac:dyDescent="0.3">
      <c r="A226" t="s">
        <v>40</v>
      </c>
      <c r="B226" s="1">
        <v>1</v>
      </c>
      <c r="C226" s="1">
        <v>11</v>
      </c>
      <c r="D226" s="1">
        <v>74</v>
      </c>
      <c r="E226" s="1">
        <v>5</v>
      </c>
      <c r="F226" s="1">
        <v>1</v>
      </c>
      <c r="G226" s="1">
        <v>134</v>
      </c>
      <c r="H226" s="1">
        <v>1</v>
      </c>
      <c r="I226" s="1">
        <v>60</v>
      </c>
      <c r="J226" s="1">
        <v>20</v>
      </c>
      <c r="K226" s="1">
        <v>153</v>
      </c>
      <c r="L226" s="1">
        <v>154</v>
      </c>
      <c r="M226" s="3">
        <f>SUM(K226:L226)</f>
        <v>307</v>
      </c>
    </row>
    <row r="227" spans="1:13" x14ac:dyDescent="0.3">
      <c r="A227" t="s">
        <v>16</v>
      </c>
      <c r="C227" s="1">
        <v>2</v>
      </c>
      <c r="G227" s="1">
        <v>8</v>
      </c>
      <c r="I227" s="1">
        <v>2</v>
      </c>
      <c r="J227" s="1">
        <v>2</v>
      </c>
      <c r="K227" s="1">
        <v>6</v>
      </c>
      <c r="L227" s="1">
        <v>8</v>
      </c>
      <c r="M227" s="3">
        <f>SUM(K227:L227)</f>
        <v>14</v>
      </c>
    </row>
    <row r="228" spans="1:13" x14ac:dyDescent="0.3">
      <c r="A228" t="s">
        <v>18</v>
      </c>
      <c r="D228" s="1">
        <v>5</v>
      </c>
      <c r="E228" s="1">
        <v>3</v>
      </c>
      <c r="G228" s="1">
        <v>12</v>
      </c>
      <c r="I228" s="1">
        <v>7</v>
      </c>
      <c r="J228" s="1">
        <v>14</v>
      </c>
      <c r="K228" s="1">
        <v>32</v>
      </c>
      <c r="L228" s="1">
        <v>9</v>
      </c>
      <c r="M228" s="3">
        <f>SUM(K228:L228)</f>
        <v>41</v>
      </c>
    </row>
    <row r="229" spans="1:13" x14ac:dyDescent="0.3">
      <c r="A229" t="s">
        <v>20</v>
      </c>
      <c r="B229" s="1">
        <v>3</v>
      </c>
      <c r="C229" s="1">
        <v>6</v>
      </c>
      <c r="D229" s="1">
        <v>150</v>
      </c>
      <c r="E229" s="1">
        <v>30</v>
      </c>
      <c r="F229" s="1">
        <v>2</v>
      </c>
      <c r="G229" s="1">
        <v>394</v>
      </c>
      <c r="H229" s="1">
        <v>2</v>
      </c>
      <c r="I229" s="1">
        <v>124</v>
      </c>
      <c r="J229" s="1">
        <v>18</v>
      </c>
      <c r="K229" s="1">
        <v>178</v>
      </c>
      <c r="L229" s="1">
        <v>551</v>
      </c>
      <c r="M229" s="3">
        <f>SUM(K229:L229)</f>
        <v>729</v>
      </c>
    </row>
    <row r="230" spans="1:13" x14ac:dyDescent="0.3">
      <c r="A230" t="s">
        <v>21</v>
      </c>
      <c r="C230" s="1">
        <v>9</v>
      </c>
      <c r="D230" s="1">
        <v>2</v>
      </c>
      <c r="E230" s="1">
        <v>2</v>
      </c>
      <c r="G230" s="1">
        <v>38</v>
      </c>
      <c r="I230" s="1">
        <v>6</v>
      </c>
      <c r="J230" s="1">
        <v>70</v>
      </c>
      <c r="K230" s="1">
        <v>94</v>
      </c>
      <c r="L230" s="1">
        <v>33</v>
      </c>
      <c r="M230" s="3">
        <f>SUM(K230:L230)</f>
        <v>127</v>
      </c>
    </row>
    <row r="231" spans="1:13" x14ac:dyDescent="0.3">
      <c r="A231" t="s">
        <v>45</v>
      </c>
      <c r="G231" s="1">
        <v>14</v>
      </c>
      <c r="J231" s="1">
        <v>1</v>
      </c>
      <c r="K231" s="1">
        <v>4</v>
      </c>
      <c r="L231" s="1">
        <v>11</v>
      </c>
      <c r="M231" s="3">
        <f>SUM(K231:L231)</f>
        <v>15</v>
      </c>
    </row>
    <row r="232" spans="1:13" x14ac:dyDescent="0.3">
      <c r="A232" t="s">
        <v>24</v>
      </c>
      <c r="C232" s="1">
        <v>1</v>
      </c>
      <c r="D232" s="1">
        <v>5</v>
      </c>
      <c r="G232" s="1">
        <v>7</v>
      </c>
      <c r="H232" s="1">
        <v>1</v>
      </c>
      <c r="I232" s="1">
        <v>3</v>
      </c>
      <c r="K232" s="1">
        <v>3</v>
      </c>
      <c r="L232" s="1">
        <v>14</v>
      </c>
      <c r="M232" s="3">
        <f>SUM(K232:L232)</f>
        <v>17</v>
      </c>
    </row>
    <row r="233" spans="1:13" x14ac:dyDescent="0.3">
      <c r="A233" t="s">
        <v>23</v>
      </c>
      <c r="D233" s="1">
        <v>1</v>
      </c>
      <c r="E233" s="1">
        <v>1</v>
      </c>
      <c r="G233" s="1">
        <v>8</v>
      </c>
      <c r="J233" s="1">
        <v>3</v>
      </c>
      <c r="K233" s="1">
        <v>4</v>
      </c>
      <c r="L233" s="1">
        <v>9</v>
      </c>
      <c r="M233" s="3">
        <f>SUM(K233:L233)</f>
        <v>13</v>
      </c>
    </row>
    <row r="234" spans="1:13" x14ac:dyDescent="0.3">
      <c r="A234" t="s">
        <v>39</v>
      </c>
      <c r="C234" s="1">
        <v>7</v>
      </c>
      <c r="D234" s="1">
        <v>48</v>
      </c>
      <c r="E234" s="1">
        <v>6</v>
      </c>
      <c r="G234" s="1">
        <v>96</v>
      </c>
      <c r="I234" s="1">
        <v>19</v>
      </c>
      <c r="J234" s="1">
        <v>18</v>
      </c>
      <c r="K234" s="1">
        <v>50</v>
      </c>
      <c r="L234" s="1">
        <v>144</v>
      </c>
      <c r="M234" s="3">
        <f>SUM(K234:L234)</f>
        <v>194</v>
      </c>
    </row>
    <row r="235" spans="1:13" x14ac:dyDescent="0.3">
      <c r="A235" t="s">
        <v>51</v>
      </c>
      <c r="C235" s="1">
        <v>1</v>
      </c>
      <c r="E235" s="1">
        <v>2</v>
      </c>
      <c r="G235" s="1">
        <v>10</v>
      </c>
      <c r="I235" s="1">
        <v>2</v>
      </c>
      <c r="J235" s="1">
        <v>2</v>
      </c>
      <c r="K235" s="1">
        <v>10</v>
      </c>
      <c r="L235" s="1">
        <v>7</v>
      </c>
      <c r="M235" s="3">
        <f>SUM(K235:L235)</f>
        <v>17</v>
      </c>
    </row>
    <row r="236" spans="1:13" x14ac:dyDescent="0.3">
      <c r="A236" t="s">
        <v>43</v>
      </c>
      <c r="G236" s="1">
        <v>2</v>
      </c>
      <c r="I236" s="1">
        <v>1</v>
      </c>
      <c r="J236" s="1">
        <v>11</v>
      </c>
      <c r="K236" s="1">
        <v>10</v>
      </c>
      <c r="L236" s="1">
        <v>4</v>
      </c>
      <c r="M236" s="3">
        <f>SUM(K236:L236)</f>
        <v>14</v>
      </c>
    </row>
    <row r="237" spans="1:13" x14ac:dyDescent="0.3">
      <c r="A237" t="s">
        <v>27</v>
      </c>
      <c r="D237" s="1">
        <v>1</v>
      </c>
      <c r="G237" s="1">
        <v>7</v>
      </c>
      <c r="I237" s="1">
        <v>1</v>
      </c>
      <c r="J237" s="1">
        <v>5</v>
      </c>
      <c r="K237" s="1">
        <v>4</v>
      </c>
      <c r="L237" s="1">
        <v>10</v>
      </c>
      <c r="M237" s="3">
        <f>SUM(K237:L237)</f>
        <v>14</v>
      </c>
    </row>
    <row r="238" spans="1:13" x14ac:dyDescent="0.3">
      <c r="A238" t="s">
        <v>13</v>
      </c>
      <c r="G238" s="1">
        <v>8</v>
      </c>
      <c r="J238" s="1">
        <v>1</v>
      </c>
      <c r="K238" s="1">
        <v>7</v>
      </c>
      <c r="L238" s="1">
        <v>2</v>
      </c>
      <c r="M238" s="3">
        <f>SUM(K238:L238)</f>
        <v>9</v>
      </c>
    </row>
    <row r="239" spans="1:13" x14ac:dyDescent="0.3">
      <c r="A239" t="s">
        <v>28</v>
      </c>
      <c r="G239" s="1">
        <v>6</v>
      </c>
      <c r="J239" s="1">
        <v>2</v>
      </c>
      <c r="K239" s="1">
        <v>5</v>
      </c>
      <c r="L239" s="1">
        <v>3</v>
      </c>
      <c r="M239" s="3">
        <f>SUM(K239:L239)</f>
        <v>8</v>
      </c>
    </row>
    <row r="240" spans="1:13" x14ac:dyDescent="0.3">
      <c r="A240" t="s">
        <v>47</v>
      </c>
      <c r="G240" s="1">
        <v>3</v>
      </c>
      <c r="J240" s="1">
        <v>1</v>
      </c>
      <c r="K240" s="1">
        <v>1</v>
      </c>
      <c r="L240" s="1">
        <v>3</v>
      </c>
      <c r="M240" s="3">
        <f>SUM(K240:L240)</f>
        <v>4</v>
      </c>
    </row>
    <row r="241" spans="1:13" x14ac:dyDescent="0.3">
      <c r="A241" t="s">
        <v>48</v>
      </c>
      <c r="C241" s="1">
        <v>1</v>
      </c>
      <c r="G241" s="1">
        <v>25</v>
      </c>
      <c r="H241" s="1">
        <v>1</v>
      </c>
      <c r="I241" s="1">
        <v>3</v>
      </c>
      <c r="J241" s="1">
        <v>20</v>
      </c>
      <c r="K241" s="1">
        <v>34</v>
      </c>
      <c r="L241" s="1">
        <v>16</v>
      </c>
      <c r="M241" s="3">
        <f>SUM(K241:L241)</f>
        <v>50</v>
      </c>
    </row>
    <row r="242" spans="1:13" x14ac:dyDescent="0.3">
      <c r="A242" t="s">
        <v>49</v>
      </c>
      <c r="B242" s="1">
        <v>1</v>
      </c>
      <c r="C242" s="1">
        <v>4</v>
      </c>
      <c r="D242" s="1">
        <v>30</v>
      </c>
      <c r="E242" s="1">
        <v>8</v>
      </c>
      <c r="G242" s="1">
        <v>165</v>
      </c>
      <c r="I242" s="1">
        <v>60</v>
      </c>
      <c r="J242" s="1">
        <v>13</v>
      </c>
      <c r="K242" s="1">
        <v>82</v>
      </c>
      <c r="L242" s="1">
        <v>199</v>
      </c>
      <c r="M242" s="3">
        <f>SUM(K242:L242)</f>
        <v>281</v>
      </c>
    </row>
    <row r="243" spans="1:13" x14ac:dyDescent="0.3">
      <c r="A243" t="s">
        <v>32</v>
      </c>
      <c r="D243" s="1">
        <v>45</v>
      </c>
      <c r="E243" s="1">
        <v>4</v>
      </c>
      <c r="G243" s="1">
        <v>46</v>
      </c>
      <c r="H243" s="1">
        <v>1</v>
      </c>
      <c r="I243" s="1">
        <v>23</v>
      </c>
      <c r="J243" s="1">
        <v>4</v>
      </c>
      <c r="K243" s="1">
        <v>50</v>
      </c>
      <c r="L243" s="1">
        <v>73</v>
      </c>
      <c r="M243" s="3">
        <f>SUM(K243:L243)</f>
        <v>123</v>
      </c>
    </row>
    <row r="244" spans="1:13" x14ac:dyDescent="0.3">
      <c r="A244" t="s">
        <v>31</v>
      </c>
      <c r="C244" s="1">
        <v>1</v>
      </c>
      <c r="D244" s="1">
        <v>3</v>
      </c>
      <c r="E244" s="1">
        <v>2</v>
      </c>
      <c r="G244" s="1">
        <v>16</v>
      </c>
      <c r="I244" s="1">
        <v>5</v>
      </c>
      <c r="K244" s="1">
        <v>16</v>
      </c>
      <c r="L244" s="1">
        <v>11</v>
      </c>
      <c r="M244" s="3">
        <f>SUM(K244:L244)</f>
        <v>27</v>
      </c>
    </row>
    <row r="245" spans="1:13" x14ac:dyDescent="0.3">
      <c r="A245" t="s">
        <v>33</v>
      </c>
      <c r="C245" s="1">
        <v>3</v>
      </c>
      <c r="E245" s="1">
        <v>3</v>
      </c>
      <c r="G245" s="1">
        <v>26</v>
      </c>
      <c r="H245" s="1">
        <v>1</v>
      </c>
      <c r="I245" s="1">
        <v>3</v>
      </c>
      <c r="J245" s="1">
        <v>26</v>
      </c>
      <c r="K245" s="1">
        <v>34</v>
      </c>
      <c r="L245" s="1">
        <v>28</v>
      </c>
      <c r="M245" s="3">
        <f>SUM(K245:L245)</f>
        <v>62</v>
      </c>
    </row>
    <row r="246" spans="1:13" x14ac:dyDescent="0.3">
      <c r="A246" t="s">
        <v>29</v>
      </c>
      <c r="D246" s="1">
        <v>1</v>
      </c>
      <c r="G246" s="1">
        <v>2</v>
      </c>
      <c r="I246" s="1">
        <v>7</v>
      </c>
      <c r="J246" s="1">
        <v>3</v>
      </c>
      <c r="K246" s="1">
        <v>8</v>
      </c>
      <c r="L246" s="1">
        <v>5</v>
      </c>
      <c r="M246" s="3">
        <f>SUM(K246:L246)</f>
        <v>13</v>
      </c>
    </row>
    <row r="247" spans="1:13" x14ac:dyDescent="0.3">
      <c r="A247" t="s">
        <v>38</v>
      </c>
      <c r="C247" s="1">
        <v>1</v>
      </c>
      <c r="G247" s="1">
        <v>16</v>
      </c>
      <c r="I247" s="1">
        <v>1</v>
      </c>
      <c r="J247" s="1">
        <v>5</v>
      </c>
      <c r="K247" s="1">
        <v>9</v>
      </c>
      <c r="L247" s="1">
        <v>14</v>
      </c>
      <c r="M247" s="3">
        <f>SUM(K247:L247)</f>
        <v>23</v>
      </c>
    </row>
    <row r="248" spans="1:13" s="8" customFormat="1" x14ac:dyDescent="0.3">
      <c r="A248" s="8" t="s">
        <v>60</v>
      </c>
      <c r="B248" s="11">
        <f>SUM(B223:B247)</f>
        <v>7</v>
      </c>
      <c r="C248" s="11">
        <f t="shared" ref="C248:M248" si="8">SUM(C223:C247)</f>
        <v>59</v>
      </c>
      <c r="D248" s="11">
        <f t="shared" si="8"/>
        <v>367</v>
      </c>
      <c r="E248" s="11">
        <f t="shared" si="8"/>
        <v>69</v>
      </c>
      <c r="F248" s="11">
        <f t="shared" si="8"/>
        <v>3</v>
      </c>
      <c r="G248" s="11">
        <f t="shared" si="8"/>
        <v>1136</v>
      </c>
      <c r="H248" s="11">
        <f t="shared" si="8"/>
        <v>9</v>
      </c>
      <c r="I248" s="11">
        <f t="shared" si="8"/>
        <v>333</v>
      </c>
      <c r="J248" s="11">
        <f t="shared" si="8"/>
        <v>286</v>
      </c>
      <c r="K248" s="11">
        <f t="shared" si="8"/>
        <v>870</v>
      </c>
      <c r="L248" s="11">
        <f t="shared" si="8"/>
        <v>1399</v>
      </c>
      <c r="M248" s="11">
        <f t="shared" si="8"/>
        <v>2269</v>
      </c>
    </row>
    <row r="249" spans="1:13" x14ac:dyDescent="0.3">
      <c r="M249" s="3"/>
    </row>
    <row r="250" spans="1:13" x14ac:dyDescent="0.3">
      <c r="A250" s="12" t="s">
        <v>54</v>
      </c>
      <c r="M250" s="3"/>
    </row>
    <row r="251" spans="1:13" x14ac:dyDescent="0.3">
      <c r="A251" t="s">
        <v>39</v>
      </c>
      <c r="B251" s="1">
        <v>13</v>
      </c>
      <c r="C251" s="1">
        <v>52</v>
      </c>
      <c r="D251" s="1">
        <v>25</v>
      </c>
      <c r="E251" s="1">
        <v>17</v>
      </c>
      <c r="F251" s="1">
        <v>2</v>
      </c>
      <c r="G251" s="1">
        <v>802</v>
      </c>
      <c r="H251" s="1">
        <v>13</v>
      </c>
      <c r="I251" s="1">
        <v>47</v>
      </c>
      <c r="J251" s="1">
        <v>27</v>
      </c>
      <c r="K251" s="1">
        <v>373</v>
      </c>
      <c r="L251" s="1">
        <v>625</v>
      </c>
      <c r="M251" s="3">
        <f>SUM(K251:L251)</f>
        <v>998</v>
      </c>
    </row>
    <row r="252" spans="1:13" x14ac:dyDescent="0.3">
      <c r="A252" t="s">
        <v>25</v>
      </c>
      <c r="B252" s="1">
        <v>5</v>
      </c>
      <c r="C252" s="1">
        <v>45</v>
      </c>
      <c r="D252" s="1">
        <v>30</v>
      </c>
      <c r="E252" s="1">
        <v>30</v>
      </c>
      <c r="G252" s="1">
        <v>686</v>
      </c>
      <c r="H252" s="1">
        <v>7</v>
      </c>
      <c r="I252" s="1">
        <v>76</v>
      </c>
      <c r="J252" s="1">
        <v>9</v>
      </c>
      <c r="K252" s="1">
        <v>460</v>
      </c>
      <c r="L252" s="1">
        <v>428</v>
      </c>
      <c r="M252" s="3">
        <f>SUM(K252:L252)</f>
        <v>888</v>
      </c>
    </row>
    <row r="253" spans="1:13" x14ac:dyDescent="0.3">
      <c r="A253" t="s">
        <v>49</v>
      </c>
      <c r="B253" s="1">
        <v>1</v>
      </c>
      <c r="C253" s="1">
        <v>1</v>
      </c>
      <c r="D253" s="1">
        <v>1</v>
      </c>
      <c r="E253" s="1">
        <v>2</v>
      </c>
      <c r="G253" s="1">
        <v>50</v>
      </c>
      <c r="I253" s="1">
        <v>1</v>
      </c>
      <c r="K253" s="1">
        <v>11</v>
      </c>
      <c r="L253" s="1">
        <v>45</v>
      </c>
      <c r="M253" s="3">
        <f>SUM(K253:L253)</f>
        <v>56</v>
      </c>
    </row>
    <row r="254" spans="1:13" x14ac:dyDescent="0.3">
      <c r="A254" t="s">
        <v>29</v>
      </c>
      <c r="D254" s="1">
        <v>2</v>
      </c>
      <c r="G254" s="1">
        <v>19</v>
      </c>
      <c r="I254" s="1">
        <v>15</v>
      </c>
      <c r="J254" s="1">
        <v>1</v>
      </c>
      <c r="K254" s="1">
        <v>27</v>
      </c>
      <c r="L254" s="1">
        <v>10</v>
      </c>
      <c r="M254" s="3">
        <f>SUM(K254:L254)</f>
        <v>37</v>
      </c>
    </row>
    <row r="255" spans="1:13" x14ac:dyDescent="0.3">
      <c r="A255" t="s">
        <v>38</v>
      </c>
      <c r="C255" s="1">
        <v>2</v>
      </c>
      <c r="E255" s="1">
        <v>1</v>
      </c>
      <c r="G255" s="1">
        <v>10</v>
      </c>
      <c r="I255" s="1">
        <v>5</v>
      </c>
      <c r="J255" s="1">
        <v>17</v>
      </c>
      <c r="K255" s="1">
        <v>11</v>
      </c>
      <c r="L255" s="1">
        <v>24</v>
      </c>
      <c r="M255" s="3">
        <f>SUM(K255:L255)</f>
        <v>35</v>
      </c>
    </row>
    <row r="256" spans="1:13" s="8" customFormat="1" x14ac:dyDescent="0.3">
      <c r="A256" s="8" t="s">
        <v>60</v>
      </c>
      <c r="B256" s="11">
        <f>SUM(B251:B255)</f>
        <v>19</v>
      </c>
      <c r="C256" s="11">
        <f t="shared" ref="C256:M256" si="9">SUM(C251:C255)</f>
        <v>100</v>
      </c>
      <c r="D256" s="11">
        <f t="shared" si="9"/>
        <v>58</v>
      </c>
      <c r="E256" s="11">
        <f t="shared" si="9"/>
        <v>50</v>
      </c>
      <c r="F256" s="11">
        <f t="shared" si="9"/>
        <v>2</v>
      </c>
      <c r="G256" s="11">
        <f t="shared" si="9"/>
        <v>1567</v>
      </c>
      <c r="H256" s="11">
        <f t="shared" si="9"/>
        <v>20</v>
      </c>
      <c r="I256" s="11">
        <f t="shared" si="9"/>
        <v>144</v>
      </c>
      <c r="J256" s="11">
        <f t="shared" si="9"/>
        <v>54</v>
      </c>
      <c r="K256" s="11">
        <f t="shared" si="9"/>
        <v>882</v>
      </c>
      <c r="L256" s="11">
        <f t="shared" si="9"/>
        <v>1132</v>
      </c>
      <c r="M256" s="11">
        <f t="shared" si="9"/>
        <v>2014</v>
      </c>
    </row>
    <row r="258" spans="1:13" s="8" customFormat="1" x14ac:dyDescent="0.3">
      <c r="A258" s="8" t="s">
        <v>56</v>
      </c>
      <c r="B258" s="11">
        <v>714</v>
      </c>
      <c r="C258" s="11">
        <v>3753</v>
      </c>
      <c r="D258" s="11">
        <v>7607</v>
      </c>
      <c r="E258" s="11">
        <v>2885</v>
      </c>
      <c r="F258" s="11">
        <v>85</v>
      </c>
      <c r="G258" s="11">
        <v>72429</v>
      </c>
      <c r="H258" s="11">
        <v>1902</v>
      </c>
      <c r="I258" s="11">
        <v>6177</v>
      </c>
      <c r="J258" s="11">
        <v>3333</v>
      </c>
      <c r="K258" s="11">
        <v>37600</v>
      </c>
      <c r="L258" s="11">
        <v>61285</v>
      </c>
      <c r="M258" s="14">
        <v>98885</v>
      </c>
    </row>
  </sheetData>
  <sortState ref="A238:M242">
    <sortCondition ref="A238"/>
  </sortState>
  <pageMargins left="0.2" right="0.25" top="0.25" bottom="0.25" header="0.3" footer="0.3"/>
  <pageSetup orientation="landscape" r:id="rId1"/>
  <rowBreaks count="1" manualBreakCount="1">
    <brk id="1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Office of Higher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Djurovich</dc:creator>
  <cp:lastModifiedBy>Alexandra Djurovich</cp:lastModifiedBy>
  <cp:lastPrinted>2014-07-31T19:54:42Z</cp:lastPrinted>
  <dcterms:created xsi:type="dcterms:W3CDTF">2014-07-31T19:34:53Z</dcterms:created>
  <dcterms:modified xsi:type="dcterms:W3CDTF">2014-07-31T19:57:21Z</dcterms:modified>
</cp:coreProperties>
</file>