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055" windowHeight="71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'Sheet1'!$A:$A,'Sheet1'!$1:$5</definedName>
  </definedNames>
  <calcPr fullCalcOnLoad="1"/>
</workbook>
</file>

<file path=xl/sharedStrings.xml><?xml version="1.0" encoding="utf-8"?>
<sst xmlns="http://schemas.openxmlformats.org/spreadsheetml/2006/main" count="256" uniqueCount="71">
  <si>
    <t>International student men</t>
  </si>
  <si>
    <t>International student women</t>
  </si>
  <si>
    <t>Black men</t>
  </si>
  <si>
    <t>Black women</t>
  </si>
  <si>
    <t>American Indian men</t>
  </si>
  <si>
    <t>American Indian women</t>
  </si>
  <si>
    <t>Asian men</t>
  </si>
  <si>
    <t>Asian women</t>
  </si>
  <si>
    <t>Hispanic men</t>
  </si>
  <si>
    <t>Hispanic women</t>
  </si>
  <si>
    <t>White men</t>
  </si>
  <si>
    <t>White women</t>
  </si>
  <si>
    <t>Race/ethnicity unknown men</t>
  </si>
  <si>
    <t>Race/ethnicity unknown women</t>
  </si>
  <si>
    <t>Grand total men</t>
  </si>
  <si>
    <t>Grand total women</t>
  </si>
  <si>
    <t>Award of less than 1 year</t>
  </si>
  <si>
    <t>Agriculture, agriculture operations, and related sciences</t>
  </si>
  <si>
    <t>Natural resources and conservation</t>
  </si>
  <si>
    <t>Area, ethnic, cultural, and gender studies</t>
  </si>
  <si>
    <t>Communication, journalism, and related programs</t>
  </si>
  <si>
    <t>Communications technologies/technicians</t>
  </si>
  <si>
    <t>Computer and information sciences</t>
  </si>
  <si>
    <t>Personal and culinary services</t>
  </si>
  <si>
    <t>Education</t>
  </si>
  <si>
    <t>Engineering</t>
  </si>
  <si>
    <t>Engineering technologies/technicians</t>
  </si>
  <si>
    <t>Foreign languages, literatures, and linguistics</t>
  </si>
  <si>
    <t>Family and consumer sciences/human sciences</t>
  </si>
  <si>
    <t>Legal professions and studies</t>
  </si>
  <si>
    <t>Liberal arts and sciences, general studies and humanities</t>
  </si>
  <si>
    <t>Library science</t>
  </si>
  <si>
    <t>Multi/interdisciplinary studies</t>
  </si>
  <si>
    <t>Parks, recreation, leisure, and fitness studies</t>
  </si>
  <si>
    <t>Philosophy and religious studies</t>
  </si>
  <si>
    <t>Theology and religious vocations</t>
  </si>
  <si>
    <t>Science technologies/technicians</t>
  </si>
  <si>
    <t>Security and protective services</t>
  </si>
  <si>
    <t>Public administration and social service professions</t>
  </si>
  <si>
    <t>Social sciences</t>
  </si>
  <si>
    <t>Construction trades</t>
  </si>
  <si>
    <t>Mechanic and repair technologies/technicians</t>
  </si>
  <si>
    <t>Precision production</t>
  </si>
  <si>
    <t>Transportation and materials moving</t>
  </si>
  <si>
    <t>Visual and performing arts</t>
  </si>
  <si>
    <t>Health professions and related clinical sciences</t>
  </si>
  <si>
    <t>Business, management, and marketing</t>
  </si>
  <si>
    <t>Award of at least 1 but less than 2 years</t>
  </si>
  <si>
    <t>English language and literature/letters</t>
  </si>
  <si>
    <t>Mathematics and statistics</t>
  </si>
  <si>
    <t>Associate degree</t>
  </si>
  <si>
    <t>Biological and biomedical sciences</t>
  </si>
  <si>
    <t>Physical sciences</t>
  </si>
  <si>
    <t>Psychology</t>
  </si>
  <si>
    <t>Award of at least 2 but less than 4 years</t>
  </si>
  <si>
    <t>Architecture and related services</t>
  </si>
  <si>
    <t>History</t>
  </si>
  <si>
    <t>Postbaccalaureate certificate</t>
  </si>
  <si>
    <t>Doctorate degree</t>
  </si>
  <si>
    <t>First-professional degree</t>
  </si>
  <si>
    <t>First-professional certificate</t>
  </si>
  <si>
    <t>Bachelor's degree</t>
  </si>
  <si>
    <t>Master's degree</t>
  </si>
  <si>
    <t>Total</t>
  </si>
  <si>
    <t>Grand Total All Students</t>
  </si>
  <si>
    <t>Category Total</t>
  </si>
  <si>
    <t>Race/Ethnicity and Gender by Program</t>
  </si>
  <si>
    <t>Degrees and Other Awards Conferred by Minnesota Postsecondary Institutions in 2006-07</t>
  </si>
  <si>
    <t>Source: U.S. Department of Education, IPEDS Completion Survey</t>
  </si>
  <si>
    <t>Post-master's certificate</t>
  </si>
  <si>
    <t>Award level and program of study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</si>
</sst>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right" wrapText="1"/>
    </xf>
    <xf numFmtId="164" fontId="39" fillId="8" borderId="0" xfId="42" applyNumberFormat="1" applyFont="1" applyFill="1" applyAlignment="1">
      <alignment horizontal="right" wrapText="1"/>
    </xf>
    <xf numFmtId="0" fontId="40" fillId="0" borderId="0" xfId="0" applyFont="1" applyAlignment="1">
      <alignment/>
    </xf>
    <xf numFmtId="164" fontId="40" fillId="0" borderId="0" xfId="42" applyNumberFormat="1" applyFont="1" applyAlignment="1">
      <alignment/>
    </xf>
    <xf numFmtId="164" fontId="40" fillId="8" borderId="0" xfId="42" applyNumberFormat="1" applyFont="1" applyFill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164" fontId="39" fillId="8" borderId="0" xfId="42" applyNumberFormat="1" applyFont="1" applyFill="1" applyAlignment="1">
      <alignment/>
    </xf>
    <xf numFmtId="164" fontId="40" fillId="34" borderId="0" xfId="42" applyNumberFormat="1" applyFont="1" applyFill="1" applyAlignment="1">
      <alignment/>
    </xf>
    <xf numFmtId="0" fontId="39" fillId="0" borderId="0" xfId="0" applyFont="1" applyAlignment="1">
      <alignment horizontal="left" wrapText="1"/>
    </xf>
    <xf numFmtId="0" fontId="4" fillId="34" borderId="0" xfId="0" applyFont="1" applyFill="1" applyAlignment="1">
      <alignment/>
    </xf>
    <xf numFmtId="164" fontId="5" fillId="34" borderId="0" xfId="42" applyNumberFormat="1" applyFont="1" applyFill="1" applyAlignment="1">
      <alignment horizontal="right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164" fontId="39" fillId="34" borderId="0" xfId="42" applyNumberFormat="1" applyFont="1" applyFill="1" applyAlignment="1">
      <alignment horizontal="right" wrapText="1"/>
    </xf>
    <xf numFmtId="164" fontId="39" fillId="34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3"/>
  <sheetViews>
    <sheetView tabSelected="1" zoomScalePageLayoutView="0" workbookViewId="0" topLeftCell="A1">
      <pane xSplit="1" ySplit="4" topLeftCell="B2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74" sqref="A174:IV174"/>
    </sheetView>
  </sheetViews>
  <sheetFormatPr defaultColWidth="9.140625" defaultRowHeight="15"/>
  <cols>
    <col min="1" max="1" width="45.00390625" style="3" customWidth="1"/>
    <col min="2" max="3" width="8.421875" style="9" customWidth="1"/>
    <col min="4" max="4" width="6.00390625" style="9" bestFit="1" customWidth="1"/>
    <col min="5" max="5" width="6.28125" style="9" bestFit="1" customWidth="1"/>
    <col min="6" max="6" width="7.7109375" style="9" bestFit="1" customWidth="1"/>
    <col min="7" max="7" width="8.140625" style="9" bestFit="1" customWidth="1"/>
    <col min="8" max="8" width="6.00390625" style="9" bestFit="1" customWidth="1"/>
    <col min="9" max="9" width="6.28125" style="9" bestFit="1" customWidth="1"/>
    <col min="10" max="11" width="7.421875" style="9" bestFit="1" customWidth="1"/>
    <col min="12" max="13" width="6.8515625" style="9" bestFit="1" customWidth="1"/>
    <col min="14" max="14" width="7.8515625" style="9" customWidth="1"/>
    <col min="15" max="15" width="7.28125" style="9" customWidth="1"/>
    <col min="16" max="16" width="7.7109375" style="9" customWidth="1"/>
    <col min="17" max="17" width="7.57421875" style="9" customWidth="1"/>
    <col min="18" max="18" width="6.8515625" style="4" bestFit="1" customWidth="1"/>
    <col min="19" max="16384" width="9.140625" style="3" customWidth="1"/>
  </cols>
  <sheetData>
    <row r="1" spans="1:12" s="13" customFormat="1" ht="18">
      <c r="A1" s="11" t="s">
        <v>67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ht="18">
      <c r="A2" s="14" t="s">
        <v>66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3" customFormat="1" ht="18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8" s="1" customFormat="1" ht="54.75" customHeight="1">
      <c r="A4" s="10" t="s">
        <v>70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15" t="s">
        <v>15</v>
      </c>
      <c r="R4" s="2" t="s">
        <v>63</v>
      </c>
    </row>
    <row r="5" ht="12">
      <c r="R5" s="9"/>
    </row>
    <row r="6" spans="1:18" ht="12">
      <c r="A6" s="6" t="s">
        <v>16</v>
      </c>
      <c r="R6" s="9"/>
    </row>
    <row r="7" spans="1:18" ht="12">
      <c r="A7" s="3" t="s">
        <v>17</v>
      </c>
      <c r="L7" s="9">
        <v>146</v>
      </c>
      <c r="M7" s="9">
        <v>21</v>
      </c>
      <c r="N7" s="9">
        <v>3</v>
      </c>
      <c r="P7" s="9">
        <v>149</v>
      </c>
      <c r="Q7" s="9">
        <v>21</v>
      </c>
      <c r="R7" s="5">
        <f aca="true" t="shared" si="0" ref="R7:R34">SUM(B7:Q7)</f>
        <v>340</v>
      </c>
    </row>
    <row r="8" spans="1:18" ht="12">
      <c r="A8" s="3" t="s">
        <v>19</v>
      </c>
      <c r="E8" s="9">
        <v>1</v>
      </c>
      <c r="G8" s="9">
        <v>1</v>
      </c>
      <c r="M8" s="9">
        <v>16</v>
      </c>
      <c r="O8" s="9">
        <v>4</v>
      </c>
      <c r="Q8" s="9">
        <v>22</v>
      </c>
      <c r="R8" s="5">
        <f t="shared" si="0"/>
        <v>44</v>
      </c>
    </row>
    <row r="9" spans="1:18" ht="12">
      <c r="A9" s="3" t="s">
        <v>46</v>
      </c>
      <c r="B9" s="9">
        <v>8</v>
      </c>
      <c r="C9" s="9">
        <v>3</v>
      </c>
      <c r="D9" s="9">
        <v>73</v>
      </c>
      <c r="E9" s="9">
        <v>49</v>
      </c>
      <c r="F9" s="9">
        <v>14</v>
      </c>
      <c r="G9" s="9">
        <v>16</v>
      </c>
      <c r="H9" s="9">
        <v>26</v>
      </c>
      <c r="I9" s="9">
        <v>40</v>
      </c>
      <c r="J9" s="9">
        <v>17</v>
      </c>
      <c r="K9" s="9">
        <v>13</v>
      </c>
      <c r="L9" s="9">
        <v>252</v>
      </c>
      <c r="M9" s="9">
        <v>569</v>
      </c>
      <c r="N9" s="9">
        <v>26</v>
      </c>
      <c r="O9" s="9">
        <v>42</v>
      </c>
      <c r="P9" s="9">
        <v>416</v>
      </c>
      <c r="Q9" s="9">
        <v>732</v>
      </c>
      <c r="R9" s="5">
        <f t="shared" si="0"/>
        <v>2296</v>
      </c>
    </row>
    <row r="10" spans="1:18" ht="12">
      <c r="A10" s="3" t="s">
        <v>20</v>
      </c>
      <c r="L10" s="9">
        <v>1</v>
      </c>
      <c r="M10" s="9">
        <v>7</v>
      </c>
      <c r="O10" s="9">
        <v>1</v>
      </c>
      <c r="P10" s="9">
        <v>1</v>
      </c>
      <c r="Q10" s="9">
        <v>8</v>
      </c>
      <c r="R10" s="5">
        <f t="shared" si="0"/>
        <v>18</v>
      </c>
    </row>
    <row r="11" spans="1:18" ht="12">
      <c r="A11" s="3" t="s">
        <v>21</v>
      </c>
      <c r="D11" s="9">
        <v>1</v>
      </c>
      <c r="E11" s="9">
        <v>1</v>
      </c>
      <c r="H11" s="9">
        <v>2</v>
      </c>
      <c r="L11" s="9">
        <v>4</v>
      </c>
      <c r="N11" s="9">
        <v>2</v>
      </c>
      <c r="O11" s="9">
        <v>1</v>
      </c>
      <c r="P11" s="9">
        <v>9</v>
      </c>
      <c r="Q11" s="9">
        <v>2</v>
      </c>
      <c r="R11" s="5">
        <f t="shared" si="0"/>
        <v>22</v>
      </c>
    </row>
    <row r="12" spans="1:18" ht="12">
      <c r="A12" s="3" t="s">
        <v>22</v>
      </c>
      <c r="B12" s="9">
        <v>1</v>
      </c>
      <c r="D12" s="9">
        <v>12</v>
      </c>
      <c r="E12" s="9">
        <v>6</v>
      </c>
      <c r="G12" s="9">
        <v>1</v>
      </c>
      <c r="H12" s="9">
        <v>6</v>
      </c>
      <c r="I12" s="9">
        <v>4</v>
      </c>
      <c r="J12" s="9">
        <v>5</v>
      </c>
      <c r="K12" s="9">
        <v>3</v>
      </c>
      <c r="L12" s="9">
        <v>102</v>
      </c>
      <c r="M12" s="9">
        <v>69</v>
      </c>
      <c r="O12" s="9">
        <v>4</v>
      </c>
      <c r="P12" s="9">
        <v>126</v>
      </c>
      <c r="Q12" s="9">
        <v>87</v>
      </c>
      <c r="R12" s="5">
        <f t="shared" si="0"/>
        <v>426</v>
      </c>
    </row>
    <row r="13" spans="1:18" ht="12">
      <c r="A13" s="3" t="s">
        <v>40</v>
      </c>
      <c r="D13" s="9">
        <v>39</v>
      </c>
      <c r="E13" s="9">
        <v>1</v>
      </c>
      <c r="H13" s="9">
        <v>5</v>
      </c>
      <c r="J13" s="9">
        <v>2</v>
      </c>
      <c r="L13" s="9">
        <v>116</v>
      </c>
      <c r="M13" s="9">
        <v>4</v>
      </c>
      <c r="N13" s="9">
        <v>4</v>
      </c>
      <c r="O13" s="9">
        <v>1</v>
      </c>
      <c r="P13" s="9">
        <v>166</v>
      </c>
      <c r="Q13" s="9">
        <v>6</v>
      </c>
      <c r="R13" s="5">
        <f t="shared" si="0"/>
        <v>344</v>
      </c>
    </row>
    <row r="14" spans="1:18" ht="12">
      <c r="A14" s="3" t="s">
        <v>24</v>
      </c>
      <c r="B14" s="9">
        <v>1</v>
      </c>
      <c r="D14" s="9">
        <v>2</v>
      </c>
      <c r="H14" s="9">
        <v>2</v>
      </c>
      <c r="I14" s="9">
        <v>1</v>
      </c>
      <c r="K14" s="9">
        <v>1</v>
      </c>
      <c r="L14" s="9">
        <v>23</v>
      </c>
      <c r="M14" s="9">
        <v>57</v>
      </c>
      <c r="N14" s="9">
        <v>2</v>
      </c>
      <c r="O14" s="9">
        <v>6</v>
      </c>
      <c r="P14" s="9">
        <v>30</v>
      </c>
      <c r="Q14" s="9">
        <v>65</v>
      </c>
      <c r="R14" s="5">
        <f t="shared" si="0"/>
        <v>190</v>
      </c>
    </row>
    <row r="15" spans="1:18" ht="12">
      <c r="A15" s="3" t="s">
        <v>26</v>
      </c>
      <c r="B15" s="9">
        <v>1</v>
      </c>
      <c r="D15" s="9">
        <v>3</v>
      </c>
      <c r="E15" s="9">
        <v>2</v>
      </c>
      <c r="F15" s="9">
        <v>2</v>
      </c>
      <c r="H15" s="9">
        <v>4</v>
      </c>
      <c r="L15" s="9">
        <v>53</v>
      </c>
      <c r="M15" s="9">
        <v>8</v>
      </c>
      <c r="N15" s="9">
        <v>4</v>
      </c>
      <c r="O15" s="9">
        <v>2</v>
      </c>
      <c r="P15" s="9">
        <v>67</v>
      </c>
      <c r="Q15" s="9">
        <v>12</v>
      </c>
      <c r="R15" s="5">
        <f t="shared" si="0"/>
        <v>158</v>
      </c>
    </row>
    <row r="16" spans="1:18" ht="12">
      <c r="A16" s="3" t="s">
        <v>28</v>
      </c>
      <c r="C16" s="9">
        <v>1</v>
      </c>
      <c r="E16" s="9">
        <v>22</v>
      </c>
      <c r="G16" s="9">
        <v>1</v>
      </c>
      <c r="H16" s="9">
        <v>1</v>
      </c>
      <c r="I16" s="9">
        <v>3</v>
      </c>
      <c r="K16" s="9">
        <v>1</v>
      </c>
      <c r="L16" s="9">
        <v>7</v>
      </c>
      <c r="M16" s="9">
        <v>108</v>
      </c>
      <c r="O16" s="9">
        <v>8</v>
      </c>
      <c r="P16" s="9">
        <v>8</v>
      </c>
      <c r="Q16" s="9">
        <v>144</v>
      </c>
      <c r="R16" s="5">
        <f t="shared" si="0"/>
        <v>304</v>
      </c>
    </row>
    <row r="17" spans="1:18" ht="12">
      <c r="A17" s="3" t="s">
        <v>27</v>
      </c>
      <c r="D17" s="9">
        <v>1</v>
      </c>
      <c r="E17" s="9">
        <v>1</v>
      </c>
      <c r="G17" s="9">
        <v>1</v>
      </c>
      <c r="J17" s="9">
        <v>1</v>
      </c>
      <c r="K17" s="9">
        <v>3</v>
      </c>
      <c r="L17" s="9">
        <v>2</v>
      </c>
      <c r="M17" s="9">
        <v>44</v>
      </c>
      <c r="O17" s="9">
        <v>8</v>
      </c>
      <c r="P17" s="9">
        <v>4</v>
      </c>
      <c r="Q17" s="9">
        <v>57</v>
      </c>
      <c r="R17" s="5">
        <f t="shared" si="0"/>
        <v>122</v>
      </c>
    </row>
    <row r="18" spans="1:18" ht="12">
      <c r="A18" s="3" t="s">
        <v>45</v>
      </c>
      <c r="B18" s="9">
        <v>8</v>
      </c>
      <c r="C18" s="9">
        <v>19</v>
      </c>
      <c r="D18" s="9">
        <v>80</v>
      </c>
      <c r="E18" s="9">
        <v>324</v>
      </c>
      <c r="F18" s="9">
        <v>6</v>
      </c>
      <c r="G18" s="9">
        <v>72</v>
      </c>
      <c r="H18" s="9">
        <v>30</v>
      </c>
      <c r="I18" s="9">
        <v>137</v>
      </c>
      <c r="J18" s="9">
        <v>14</v>
      </c>
      <c r="K18" s="9">
        <v>74</v>
      </c>
      <c r="L18" s="9">
        <v>253</v>
      </c>
      <c r="M18" s="9">
        <v>1962</v>
      </c>
      <c r="N18" s="9">
        <v>47</v>
      </c>
      <c r="O18" s="9">
        <v>359</v>
      </c>
      <c r="P18" s="9">
        <v>438</v>
      </c>
      <c r="Q18" s="9">
        <v>2947</v>
      </c>
      <c r="R18" s="5">
        <f t="shared" si="0"/>
        <v>6770</v>
      </c>
    </row>
    <row r="19" spans="1:18" ht="12">
      <c r="A19" s="3" t="s">
        <v>29</v>
      </c>
      <c r="K19" s="9">
        <v>1</v>
      </c>
      <c r="L19" s="9">
        <v>5</v>
      </c>
      <c r="M19" s="9">
        <v>30</v>
      </c>
      <c r="N19" s="9">
        <v>1</v>
      </c>
      <c r="O19" s="9">
        <v>2</v>
      </c>
      <c r="P19" s="9">
        <v>6</v>
      </c>
      <c r="Q19" s="9">
        <v>33</v>
      </c>
      <c r="R19" s="5">
        <f t="shared" si="0"/>
        <v>78</v>
      </c>
    </row>
    <row r="20" spans="1:18" ht="12">
      <c r="A20" s="3" t="s">
        <v>30</v>
      </c>
      <c r="M20" s="9">
        <v>1</v>
      </c>
      <c r="Q20" s="9">
        <v>1</v>
      </c>
      <c r="R20" s="5">
        <f t="shared" si="0"/>
        <v>2</v>
      </c>
    </row>
    <row r="21" spans="1:18" ht="12">
      <c r="A21" s="3" t="s">
        <v>31</v>
      </c>
      <c r="E21" s="9">
        <v>2</v>
      </c>
      <c r="I21" s="9">
        <v>1</v>
      </c>
      <c r="M21" s="9">
        <v>4</v>
      </c>
      <c r="O21" s="9">
        <v>2</v>
      </c>
      <c r="Q21" s="9">
        <v>9</v>
      </c>
      <c r="R21" s="5">
        <f t="shared" si="0"/>
        <v>18</v>
      </c>
    </row>
    <row r="22" spans="1:18" ht="12">
      <c r="A22" s="3" t="s">
        <v>41</v>
      </c>
      <c r="B22" s="9">
        <v>20</v>
      </c>
      <c r="C22" s="9">
        <v>5</v>
      </c>
      <c r="D22" s="9">
        <v>9</v>
      </c>
      <c r="F22" s="9">
        <v>1</v>
      </c>
      <c r="H22" s="9">
        <v>13</v>
      </c>
      <c r="I22" s="9">
        <v>4</v>
      </c>
      <c r="J22" s="9">
        <v>4</v>
      </c>
      <c r="L22" s="9">
        <v>117</v>
      </c>
      <c r="M22" s="9">
        <v>16</v>
      </c>
      <c r="N22" s="9">
        <v>7</v>
      </c>
      <c r="P22" s="9">
        <v>171</v>
      </c>
      <c r="Q22" s="9">
        <v>25</v>
      </c>
      <c r="R22" s="5">
        <f t="shared" si="0"/>
        <v>392</v>
      </c>
    </row>
    <row r="23" spans="1:18" ht="12">
      <c r="A23" s="3" t="s">
        <v>32</v>
      </c>
      <c r="H23" s="9">
        <v>1</v>
      </c>
      <c r="I23" s="9">
        <v>1</v>
      </c>
      <c r="L23" s="9">
        <v>6</v>
      </c>
      <c r="M23" s="9">
        <v>2</v>
      </c>
      <c r="P23" s="9">
        <v>7</v>
      </c>
      <c r="Q23" s="9">
        <v>3</v>
      </c>
      <c r="R23" s="5">
        <f t="shared" si="0"/>
        <v>20</v>
      </c>
    </row>
    <row r="24" spans="1:18" ht="12">
      <c r="A24" s="3" t="s">
        <v>18</v>
      </c>
      <c r="F24" s="9">
        <v>3</v>
      </c>
      <c r="G24" s="9">
        <v>2</v>
      </c>
      <c r="L24" s="9">
        <v>3</v>
      </c>
      <c r="M24" s="9">
        <v>4</v>
      </c>
      <c r="P24" s="9">
        <v>6</v>
      </c>
      <c r="Q24" s="9">
        <v>6</v>
      </c>
      <c r="R24" s="5">
        <f t="shared" si="0"/>
        <v>24</v>
      </c>
    </row>
    <row r="25" spans="1:18" ht="12">
      <c r="A25" s="3" t="s">
        <v>33</v>
      </c>
      <c r="C25" s="9">
        <v>1</v>
      </c>
      <c r="L25" s="9">
        <v>7</v>
      </c>
      <c r="M25" s="9">
        <v>4</v>
      </c>
      <c r="P25" s="9">
        <v>7</v>
      </c>
      <c r="Q25" s="9">
        <v>5</v>
      </c>
      <c r="R25" s="5">
        <f t="shared" si="0"/>
        <v>24</v>
      </c>
    </row>
    <row r="26" spans="1:18" ht="12">
      <c r="A26" s="3" t="s">
        <v>23</v>
      </c>
      <c r="D26" s="9">
        <v>2</v>
      </c>
      <c r="E26" s="9">
        <v>16</v>
      </c>
      <c r="G26" s="9">
        <v>8</v>
      </c>
      <c r="I26" s="9">
        <v>26</v>
      </c>
      <c r="K26" s="9">
        <v>9</v>
      </c>
      <c r="L26" s="9">
        <v>17</v>
      </c>
      <c r="M26" s="9">
        <v>346</v>
      </c>
      <c r="N26" s="9">
        <v>10</v>
      </c>
      <c r="O26" s="9">
        <v>71</v>
      </c>
      <c r="P26" s="9">
        <v>29</v>
      </c>
      <c r="Q26" s="9">
        <v>476</v>
      </c>
      <c r="R26" s="5">
        <f t="shared" si="0"/>
        <v>1010</v>
      </c>
    </row>
    <row r="27" spans="1:18" ht="12">
      <c r="A27" s="3" t="s">
        <v>42</v>
      </c>
      <c r="B27" s="9">
        <v>4</v>
      </c>
      <c r="D27" s="9">
        <v>6</v>
      </c>
      <c r="F27" s="9">
        <v>1</v>
      </c>
      <c r="H27" s="9">
        <v>7</v>
      </c>
      <c r="J27" s="9">
        <v>5</v>
      </c>
      <c r="L27" s="9">
        <v>95</v>
      </c>
      <c r="M27" s="9">
        <v>1</v>
      </c>
      <c r="N27" s="9">
        <v>6</v>
      </c>
      <c r="P27" s="9">
        <v>124</v>
      </c>
      <c r="Q27" s="9">
        <v>1</v>
      </c>
      <c r="R27" s="5">
        <f t="shared" si="0"/>
        <v>250</v>
      </c>
    </row>
    <row r="28" spans="1:18" ht="12">
      <c r="A28" s="3" t="s">
        <v>38</v>
      </c>
      <c r="D28" s="9">
        <v>1</v>
      </c>
      <c r="E28" s="9">
        <v>7</v>
      </c>
      <c r="F28" s="9">
        <v>2</v>
      </c>
      <c r="G28" s="9">
        <v>7</v>
      </c>
      <c r="K28" s="9">
        <v>1</v>
      </c>
      <c r="L28" s="9">
        <v>5</v>
      </c>
      <c r="M28" s="9">
        <v>12</v>
      </c>
      <c r="P28" s="9">
        <v>8</v>
      </c>
      <c r="Q28" s="9">
        <v>27</v>
      </c>
      <c r="R28" s="5">
        <f t="shared" si="0"/>
        <v>70</v>
      </c>
    </row>
    <row r="29" spans="1:18" ht="12">
      <c r="A29" s="3" t="s">
        <v>36</v>
      </c>
      <c r="I29" s="9">
        <v>1</v>
      </c>
      <c r="L29" s="9">
        <v>1</v>
      </c>
      <c r="M29" s="9">
        <v>1</v>
      </c>
      <c r="N29" s="9">
        <v>1</v>
      </c>
      <c r="P29" s="9">
        <v>2</v>
      </c>
      <c r="Q29" s="9">
        <v>2</v>
      </c>
      <c r="R29" s="5">
        <f t="shared" si="0"/>
        <v>8</v>
      </c>
    </row>
    <row r="30" spans="1:18" ht="12">
      <c r="A30" s="3" t="s">
        <v>37</v>
      </c>
      <c r="D30" s="9">
        <v>9</v>
      </c>
      <c r="E30" s="9">
        <v>3</v>
      </c>
      <c r="F30" s="9">
        <v>7</v>
      </c>
      <c r="G30" s="9">
        <v>4</v>
      </c>
      <c r="H30" s="9">
        <v>9</v>
      </c>
      <c r="I30" s="9">
        <v>1</v>
      </c>
      <c r="J30" s="9">
        <v>4</v>
      </c>
      <c r="L30" s="9">
        <v>355</v>
      </c>
      <c r="M30" s="9">
        <v>97</v>
      </c>
      <c r="N30" s="9">
        <v>21</v>
      </c>
      <c r="O30" s="9">
        <v>3</v>
      </c>
      <c r="P30" s="9">
        <v>405</v>
      </c>
      <c r="Q30" s="9">
        <v>108</v>
      </c>
      <c r="R30" s="5">
        <f t="shared" si="0"/>
        <v>1026</v>
      </c>
    </row>
    <row r="31" spans="1:18" ht="12">
      <c r="A31" s="3" t="s">
        <v>39</v>
      </c>
      <c r="J31" s="9">
        <v>1</v>
      </c>
      <c r="L31" s="9">
        <v>2</v>
      </c>
      <c r="M31" s="9">
        <v>1</v>
      </c>
      <c r="P31" s="9">
        <v>3</v>
      </c>
      <c r="Q31" s="9">
        <v>1</v>
      </c>
      <c r="R31" s="5">
        <f t="shared" si="0"/>
        <v>8</v>
      </c>
    </row>
    <row r="32" spans="1:18" ht="12">
      <c r="A32" s="3" t="s">
        <v>35</v>
      </c>
      <c r="L32" s="9">
        <v>4</v>
      </c>
      <c r="M32" s="9">
        <v>9</v>
      </c>
      <c r="O32" s="9">
        <v>1</v>
      </c>
      <c r="P32" s="9">
        <v>4</v>
      </c>
      <c r="Q32" s="9">
        <v>10</v>
      </c>
      <c r="R32" s="5">
        <f t="shared" si="0"/>
        <v>28</v>
      </c>
    </row>
    <row r="33" spans="1:18" ht="12">
      <c r="A33" s="3" t="s">
        <v>43</v>
      </c>
      <c r="D33" s="9">
        <v>13</v>
      </c>
      <c r="F33" s="9">
        <v>3</v>
      </c>
      <c r="H33" s="9">
        <v>3</v>
      </c>
      <c r="J33" s="9">
        <v>4</v>
      </c>
      <c r="K33" s="9">
        <v>1</v>
      </c>
      <c r="L33" s="9">
        <v>143</v>
      </c>
      <c r="M33" s="9">
        <v>20</v>
      </c>
      <c r="N33" s="9">
        <v>8</v>
      </c>
      <c r="O33" s="9">
        <v>4</v>
      </c>
      <c r="P33" s="9">
        <v>174</v>
      </c>
      <c r="Q33" s="9">
        <v>25</v>
      </c>
      <c r="R33" s="5">
        <f t="shared" si="0"/>
        <v>398</v>
      </c>
    </row>
    <row r="34" spans="1:18" ht="12">
      <c r="A34" s="3" t="s">
        <v>44</v>
      </c>
      <c r="E34" s="9">
        <v>1</v>
      </c>
      <c r="L34" s="9">
        <v>4</v>
      </c>
      <c r="M34" s="9">
        <v>32</v>
      </c>
      <c r="N34" s="9">
        <v>1</v>
      </c>
      <c r="O34" s="9">
        <v>2</v>
      </c>
      <c r="P34" s="9">
        <v>5</v>
      </c>
      <c r="Q34" s="9">
        <v>35</v>
      </c>
      <c r="R34" s="5">
        <f t="shared" si="0"/>
        <v>80</v>
      </c>
    </row>
    <row r="35" spans="1:18" s="7" customFormat="1" ht="12">
      <c r="A35" s="7" t="s">
        <v>65</v>
      </c>
      <c r="B35" s="16">
        <f aca="true" t="shared" si="1" ref="B35:Q35">SUM(B7:B34)</f>
        <v>43</v>
      </c>
      <c r="C35" s="16">
        <f t="shared" si="1"/>
        <v>29</v>
      </c>
      <c r="D35" s="16">
        <f t="shared" si="1"/>
        <v>251</v>
      </c>
      <c r="E35" s="16">
        <f t="shared" si="1"/>
        <v>436</v>
      </c>
      <c r="F35" s="16">
        <f t="shared" si="1"/>
        <v>39</v>
      </c>
      <c r="G35" s="16">
        <f t="shared" si="1"/>
        <v>113</v>
      </c>
      <c r="H35" s="16">
        <f t="shared" si="1"/>
        <v>109</v>
      </c>
      <c r="I35" s="16">
        <f t="shared" si="1"/>
        <v>219</v>
      </c>
      <c r="J35" s="16">
        <f t="shared" si="1"/>
        <v>57</v>
      </c>
      <c r="K35" s="16">
        <f t="shared" si="1"/>
        <v>107</v>
      </c>
      <c r="L35" s="16">
        <f t="shared" si="1"/>
        <v>1723</v>
      </c>
      <c r="M35" s="16">
        <f t="shared" si="1"/>
        <v>3445</v>
      </c>
      <c r="N35" s="16">
        <f t="shared" si="1"/>
        <v>143</v>
      </c>
      <c r="O35" s="16">
        <f t="shared" si="1"/>
        <v>521</v>
      </c>
      <c r="P35" s="16">
        <f t="shared" si="1"/>
        <v>2365</v>
      </c>
      <c r="Q35" s="16">
        <f t="shared" si="1"/>
        <v>4870</v>
      </c>
      <c r="R35" s="8">
        <f>SUM(P35:Q35)</f>
        <v>7235</v>
      </c>
    </row>
    <row r="36" ht="12">
      <c r="R36" s="9"/>
    </row>
    <row r="37" spans="1:18" ht="12">
      <c r="A37" s="6" t="s">
        <v>47</v>
      </c>
      <c r="R37" s="9"/>
    </row>
    <row r="38" spans="1:18" ht="12">
      <c r="A38" s="3" t="s">
        <v>17</v>
      </c>
      <c r="L38" s="9">
        <v>57</v>
      </c>
      <c r="M38" s="9">
        <v>26</v>
      </c>
      <c r="N38" s="9">
        <v>1</v>
      </c>
      <c r="P38" s="9">
        <v>58</v>
      </c>
      <c r="Q38" s="9">
        <v>26</v>
      </c>
      <c r="R38" s="5">
        <f aca="true" t="shared" si="2" ref="R38:R60">SUM(B38:Q38)</f>
        <v>168</v>
      </c>
    </row>
    <row r="39" spans="1:18" ht="12">
      <c r="A39" s="3" t="s">
        <v>46</v>
      </c>
      <c r="B39" s="9">
        <v>1</v>
      </c>
      <c r="D39" s="9">
        <v>3</v>
      </c>
      <c r="E39" s="9">
        <v>7</v>
      </c>
      <c r="F39" s="9">
        <v>2</v>
      </c>
      <c r="G39" s="9">
        <v>17</v>
      </c>
      <c r="H39" s="9">
        <v>3</v>
      </c>
      <c r="I39" s="9">
        <v>13</v>
      </c>
      <c r="K39" s="9">
        <v>8</v>
      </c>
      <c r="L39" s="9">
        <v>64</v>
      </c>
      <c r="M39" s="9">
        <v>193</v>
      </c>
      <c r="N39" s="9">
        <v>2</v>
      </c>
      <c r="O39" s="9">
        <v>7</v>
      </c>
      <c r="P39" s="9">
        <v>75</v>
      </c>
      <c r="Q39" s="9">
        <v>245</v>
      </c>
      <c r="R39" s="5">
        <f t="shared" si="2"/>
        <v>640</v>
      </c>
    </row>
    <row r="40" spans="1:18" ht="12">
      <c r="A40" s="3" t="s">
        <v>20</v>
      </c>
      <c r="H40" s="9">
        <v>2</v>
      </c>
      <c r="L40" s="9">
        <v>17</v>
      </c>
      <c r="M40" s="9">
        <v>15</v>
      </c>
      <c r="N40" s="9">
        <v>1</v>
      </c>
      <c r="O40" s="9">
        <v>1</v>
      </c>
      <c r="P40" s="9">
        <v>20</v>
      </c>
      <c r="Q40" s="9">
        <v>16</v>
      </c>
      <c r="R40" s="5">
        <f t="shared" si="2"/>
        <v>72</v>
      </c>
    </row>
    <row r="41" spans="1:18" ht="12">
      <c r="A41" s="3" t="s">
        <v>21</v>
      </c>
      <c r="H41" s="9">
        <v>1</v>
      </c>
      <c r="J41" s="9">
        <v>1</v>
      </c>
      <c r="L41" s="9">
        <v>36</v>
      </c>
      <c r="M41" s="9">
        <v>27</v>
      </c>
      <c r="N41" s="9">
        <v>1</v>
      </c>
      <c r="P41" s="9">
        <v>39</v>
      </c>
      <c r="Q41" s="9">
        <v>27</v>
      </c>
      <c r="R41" s="5">
        <f t="shared" si="2"/>
        <v>132</v>
      </c>
    </row>
    <row r="42" spans="1:18" ht="12">
      <c r="A42" s="3" t="s">
        <v>22</v>
      </c>
      <c r="B42" s="9">
        <v>1</v>
      </c>
      <c r="D42" s="9">
        <v>1</v>
      </c>
      <c r="F42" s="9">
        <v>1</v>
      </c>
      <c r="H42" s="9">
        <v>5</v>
      </c>
      <c r="I42" s="9">
        <v>2</v>
      </c>
      <c r="J42" s="9">
        <v>1</v>
      </c>
      <c r="L42" s="9">
        <v>22</v>
      </c>
      <c r="M42" s="9">
        <v>5</v>
      </c>
      <c r="O42" s="9">
        <v>1</v>
      </c>
      <c r="P42" s="9">
        <v>31</v>
      </c>
      <c r="Q42" s="9">
        <v>8</v>
      </c>
      <c r="R42" s="5">
        <f t="shared" si="2"/>
        <v>78</v>
      </c>
    </row>
    <row r="43" spans="1:18" ht="12">
      <c r="A43" s="3" t="s">
        <v>40</v>
      </c>
      <c r="D43" s="9">
        <v>7</v>
      </c>
      <c r="F43" s="9">
        <v>7</v>
      </c>
      <c r="H43" s="9">
        <v>12</v>
      </c>
      <c r="J43" s="9">
        <v>6</v>
      </c>
      <c r="L43" s="9">
        <v>451</v>
      </c>
      <c r="M43" s="9">
        <v>9</v>
      </c>
      <c r="N43" s="9">
        <v>13</v>
      </c>
      <c r="P43" s="9">
        <v>496</v>
      </c>
      <c r="Q43" s="9">
        <v>9</v>
      </c>
      <c r="R43" s="5">
        <f t="shared" si="2"/>
        <v>1010</v>
      </c>
    </row>
    <row r="44" spans="1:18" ht="12">
      <c r="A44" s="3" t="s">
        <v>24</v>
      </c>
      <c r="K44" s="9">
        <v>1</v>
      </c>
      <c r="M44" s="9">
        <v>1</v>
      </c>
      <c r="Q44" s="9">
        <v>2</v>
      </c>
      <c r="R44" s="5">
        <f t="shared" si="2"/>
        <v>4</v>
      </c>
    </row>
    <row r="45" spans="1:18" ht="12">
      <c r="A45" s="3" t="s">
        <v>25</v>
      </c>
      <c r="K45" s="9">
        <v>1</v>
      </c>
      <c r="Q45" s="9">
        <v>1</v>
      </c>
      <c r="R45" s="5">
        <f t="shared" si="2"/>
        <v>2</v>
      </c>
    </row>
    <row r="46" spans="1:18" ht="12">
      <c r="A46" s="3" t="s">
        <v>26</v>
      </c>
      <c r="B46" s="9">
        <v>1</v>
      </c>
      <c r="D46" s="9">
        <v>6</v>
      </c>
      <c r="G46" s="9">
        <v>1</v>
      </c>
      <c r="H46" s="9">
        <v>2</v>
      </c>
      <c r="J46" s="9">
        <v>2</v>
      </c>
      <c r="L46" s="9">
        <v>94</v>
      </c>
      <c r="M46" s="9">
        <v>30</v>
      </c>
      <c r="N46" s="9">
        <v>8</v>
      </c>
      <c r="P46" s="9">
        <v>113</v>
      </c>
      <c r="Q46" s="9">
        <v>31</v>
      </c>
      <c r="R46" s="5">
        <f t="shared" si="2"/>
        <v>288</v>
      </c>
    </row>
    <row r="47" spans="1:18" ht="12">
      <c r="A47" s="3" t="s">
        <v>48</v>
      </c>
      <c r="D47" s="9">
        <v>2</v>
      </c>
      <c r="P47" s="9">
        <v>2</v>
      </c>
      <c r="R47" s="5">
        <f t="shared" si="2"/>
        <v>4</v>
      </c>
    </row>
    <row r="48" spans="1:18" ht="12">
      <c r="A48" s="3" t="s">
        <v>28</v>
      </c>
      <c r="E48" s="9">
        <v>3</v>
      </c>
      <c r="I48" s="9">
        <v>2</v>
      </c>
      <c r="K48" s="9">
        <v>3</v>
      </c>
      <c r="L48" s="9">
        <v>1</v>
      </c>
      <c r="M48" s="9">
        <v>53</v>
      </c>
      <c r="O48" s="9">
        <v>2</v>
      </c>
      <c r="P48" s="9">
        <v>1</v>
      </c>
      <c r="Q48" s="9">
        <v>63</v>
      </c>
      <c r="R48" s="5">
        <f t="shared" si="2"/>
        <v>128</v>
      </c>
    </row>
    <row r="49" spans="1:18" ht="12">
      <c r="A49" s="3" t="s">
        <v>45</v>
      </c>
      <c r="B49" s="9">
        <v>10</v>
      </c>
      <c r="C49" s="9">
        <v>17</v>
      </c>
      <c r="D49" s="9">
        <v>43</v>
      </c>
      <c r="E49" s="9">
        <v>185</v>
      </c>
      <c r="F49" s="9">
        <v>2</v>
      </c>
      <c r="G49" s="9">
        <v>31</v>
      </c>
      <c r="H49" s="9">
        <v>11</v>
      </c>
      <c r="I49" s="9">
        <v>94</v>
      </c>
      <c r="J49" s="9">
        <v>3</v>
      </c>
      <c r="K49" s="9">
        <v>35</v>
      </c>
      <c r="L49" s="9">
        <v>191</v>
      </c>
      <c r="M49" s="9">
        <v>2076</v>
      </c>
      <c r="N49" s="9">
        <v>19</v>
      </c>
      <c r="O49" s="9">
        <v>121</v>
      </c>
      <c r="P49" s="9">
        <v>279</v>
      </c>
      <c r="Q49" s="9">
        <v>2559</v>
      </c>
      <c r="R49" s="5">
        <f t="shared" si="2"/>
        <v>5676</v>
      </c>
    </row>
    <row r="50" spans="1:18" ht="12">
      <c r="A50" s="3" t="s">
        <v>29</v>
      </c>
      <c r="E50" s="9">
        <v>2</v>
      </c>
      <c r="G50" s="9">
        <v>1</v>
      </c>
      <c r="I50" s="9">
        <v>4</v>
      </c>
      <c r="L50" s="9">
        <v>2</v>
      </c>
      <c r="M50" s="9">
        <v>44</v>
      </c>
      <c r="O50" s="9">
        <v>1</v>
      </c>
      <c r="P50" s="9">
        <v>2</v>
      </c>
      <c r="Q50" s="9">
        <v>52</v>
      </c>
      <c r="R50" s="5">
        <f t="shared" si="2"/>
        <v>108</v>
      </c>
    </row>
    <row r="51" spans="1:18" ht="12">
      <c r="A51" s="3" t="s">
        <v>41</v>
      </c>
      <c r="B51" s="9">
        <v>5</v>
      </c>
      <c r="D51" s="9">
        <v>24</v>
      </c>
      <c r="E51" s="9">
        <v>1</v>
      </c>
      <c r="F51" s="9">
        <v>8</v>
      </c>
      <c r="H51" s="9">
        <v>12</v>
      </c>
      <c r="I51" s="9">
        <v>1</v>
      </c>
      <c r="J51" s="9">
        <v>10</v>
      </c>
      <c r="L51" s="9">
        <v>453</v>
      </c>
      <c r="M51" s="9">
        <v>22</v>
      </c>
      <c r="N51" s="9">
        <v>9</v>
      </c>
      <c r="P51" s="9">
        <v>521</v>
      </c>
      <c r="Q51" s="9">
        <v>24</v>
      </c>
      <c r="R51" s="5">
        <f t="shared" si="2"/>
        <v>1090</v>
      </c>
    </row>
    <row r="52" spans="1:18" ht="12">
      <c r="A52" s="3" t="s">
        <v>18</v>
      </c>
      <c r="F52" s="9">
        <v>2</v>
      </c>
      <c r="L52" s="9">
        <v>9</v>
      </c>
      <c r="M52" s="9">
        <v>2</v>
      </c>
      <c r="P52" s="9">
        <v>11</v>
      </c>
      <c r="Q52" s="9">
        <v>2</v>
      </c>
      <c r="R52" s="5">
        <f t="shared" si="2"/>
        <v>26</v>
      </c>
    </row>
    <row r="53" spans="1:18" ht="12">
      <c r="A53" s="3" t="s">
        <v>33</v>
      </c>
      <c r="L53" s="9">
        <v>2</v>
      </c>
      <c r="M53" s="9">
        <v>1</v>
      </c>
      <c r="O53" s="9">
        <v>1</v>
      </c>
      <c r="P53" s="9">
        <v>2</v>
      </c>
      <c r="Q53" s="9">
        <v>2</v>
      </c>
      <c r="R53" s="5">
        <f t="shared" si="2"/>
        <v>8</v>
      </c>
    </row>
    <row r="54" spans="1:18" ht="12">
      <c r="A54" s="3" t="s">
        <v>23</v>
      </c>
      <c r="C54" s="9">
        <v>2</v>
      </c>
      <c r="D54" s="9">
        <v>4</v>
      </c>
      <c r="E54" s="9">
        <v>38</v>
      </c>
      <c r="G54" s="9">
        <v>12</v>
      </c>
      <c r="H54" s="9">
        <v>6</v>
      </c>
      <c r="I54" s="9">
        <v>36</v>
      </c>
      <c r="J54" s="9">
        <v>5</v>
      </c>
      <c r="K54" s="9">
        <v>19</v>
      </c>
      <c r="L54" s="9">
        <v>41</v>
      </c>
      <c r="M54" s="9">
        <v>895</v>
      </c>
      <c r="N54" s="9">
        <v>2</v>
      </c>
      <c r="O54" s="9">
        <v>44</v>
      </c>
      <c r="P54" s="9">
        <v>58</v>
      </c>
      <c r="Q54" s="9">
        <v>1046</v>
      </c>
      <c r="R54" s="5">
        <f t="shared" si="2"/>
        <v>2208</v>
      </c>
    </row>
    <row r="55" spans="1:18" ht="12">
      <c r="A55" s="3" t="s">
        <v>42</v>
      </c>
      <c r="B55" s="9">
        <v>2</v>
      </c>
      <c r="D55" s="9">
        <v>13</v>
      </c>
      <c r="E55" s="9">
        <v>1</v>
      </c>
      <c r="H55" s="9">
        <v>15</v>
      </c>
      <c r="J55" s="9">
        <v>2</v>
      </c>
      <c r="L55" s="9">
        <v>284</v>
      </c>
      <c r="M55" s="9">
        <v>8</v>
      </c>
      <c r="N55" s="9">
        <v>7</v>
      </c>
      <c r="O55" s="9">
        <v>2</v>
      </c>
      <c r="P55" s="9">
        <v>323</v>
      </c>
      <c r="Q55" s="9">
        <v>11</v>
      </c>
      <c r="R55" s="5">
        <f t="shared" si="2"/>
        <v>668</v>
      </c>
    </row>
    <row r="56" spans="1:18" ht="12">
      <c r="A56" s="3" t="s">
        <v>38</v>
      </c>
      <c r="D56" s="9">
        <v>1</v>
      </c>
      <c r="E56" s="9">
        <v>6</v>
      </c>
      <c r="M56" s="9">
        <v>4</v>
      </c>
      <c r="P56" s="9">
        <v>1</v>
      </c>
      <c r="Q56" s="9">
        <v>10</v>
      </c>
      <c r="R56" s="5">
        <f t="shared" si="2"/>
        <v>22</v>
      </c>
    </row>
    <row r="57" spans="1:18" ht="12">
      <c r="A57" s="3" t="s">
        <v>37</v>
      </c>
      <c r="D57" s="9">
        <v>1</v>
      </c>
      <c r="H57" s="9">
        <v>2</v>
      </c>
      <c r="L57" s="9">
        <v>40</v>
      </c>
      <c r="M57" s="9">
        <v>16</v>
      </c>
      <c r="N57" s="9">
        <v>9</v>
      </c>
      <c r="P57" s="9">
        <v>52</v>
      </c>
      <c r="Q57" s="9">
        <v>16</v>
      </c>
      <c r="R57" s="5">
        <f t="shared" si="2"/>
        <v>136</v>
      </c>
    </row>
    <row r="58" spans="1:18" ht="12">
      <c r="A58" s="3" t="s">
        <v>35</v>
      </c>
      <c r="L58" s="9">
        <v>8</v>
      </c>
      <c r="M58" s="9">
        <v>6</v>
      </c>
      <c r="P58" s="9">
        <v>8</v>
      </c>
      <c r="Q58" s="9">
        <v>6</v>
      </c>
      <c r="R58" s="5">
        <f t="shared" si="2"/>
        <v>28</v>
      </c>
    </row>
    <row r="59" spans="1:18" ht="12">
      <c r="A59" s="3" t="s">
        <v>43</v>
      </c>
      <c r="L59" s="9">
        <v>59</v>
      </c>
      <c r="M59" s="9">
        <v>1</v>
      </c>
      <c r="P59" s="9">
        <v>59</v>
      </c>
      <c r="Q59" s="9">
        <v>1</v>
      </c>
      <c r="R59" s="5">
        <f t="shared" si="2"/>
        <v>120</v>
      </c>
    </row>
    <row r="60" spans="1:18" ht="12">
      <c r="A60" s="3" t="s">
        <v>44</v>
      </c>
      <c r="C60" s="9">
        <v>1</v>
      </c>
      <c r="D60" s="9">
        <v>1</v>
      </c>
      <c r="H60" s="9">
        <v>1</v>
      </c>
      <c r="I60" s="9">
        <v>2</v>
      </c>
      <c r="L60" s="9">
        <v>26</v>
      </c>
      <c r="M60" s="9">
        <v>60</v>
      </c>
      <c r="N60" s="9">
        <v>2</v>
      </c>
      <c r="O60" s="9">
        <v>2</v>
      </c>
      <c r="P60" s="9">
        <v>30</v>
      </c>
      <c r="Q60" s="9">
        <v>65</v>
      </c>
      <c r="R60" s="5">
        <f t="shared" si="2"/>
        <v>190</v>
      </c>
    </row>
    <row r="61" spans="1:18" s="7" customFormat="1" ht="12">
      <c r="A61" s="7" t="s">
        <v>65</v>
      </c>
      <c r="B61" s="16">
        <f aca="true" t="shared" si="3" ref="B61:Q61">SUM(B38:B60)</f>
        <v>20</v>
      </c>
      <c r="C61" s="16">
        <f t="shared" si="3"/>
        <v>20</v>
      </c>
      <c r="D61" s="16">
        <f t="shared" si="3"/>
        <v>106</v>
      </c>
      <c r="E61" s="16">
        <f t="shared" si="3"/>
        <v>243</v>
      </c>
      <c r="F61" s="16">
        <f t="shared" si="3"/>
        <v>22</v>
      </c>
      <c r="G61" s="16">
        <f t="shared" si="3"/>
        <v>62</v>
      </c>
      <c r="H61" s="16">
        <f t="shared" si="3"/>
        <v>72</v>
      </c>
      <c r="I61" s="16">
        <f t="shared" si="3"/>
        <v>154</v>
      </c>
      <c r="J61" s="16">
        <f t="shared" si="3"/>
        <v>30</v>
      </c>
      <c r="K61" s="16">
        <f t="shared" si="3"/>
        <v>67</v>
      </c>
      <c r="L61" s="16">
        <f t="shared" si="3"/>
        <v>1857</v>
      </c>
      <c r="M61" s="16">
        <f t="shared" si="3"/>
        <v>3494</v>
      </c>
      <c r="N61" s="16">
        <f t="shared" si="3"/>
        <v>74</v>
      </c>
      <c r="O61" s="16">
        <f t="shared" si="3"/>
        <v>182</v>
      </c>
      <c r="P61" s="16">
        <f t="shared" si="3"/>
        <v>2181</v>
      </c>
      <c r="Q61" s="16">
        <f t="shared" si="3"/>
        <v>4222</v>
      </c>
      <c r="R61" s="8">
        <f>SUM(P61:Q61)</f>
        <v>6403</v>
      </c>
    </row>
    <row r="62" ht="12">
      <c r="R62" s="9"/>
    </row>
    <row r="63" spans="1:18" ht="12">
      <c r="A63" s="6" t="s">
        <v>50</v>
      </c>
      <c r="R63" s="9"/>
    </row>
    <row r="64" spans="1:18" ht="12">
      <c r="A64" s="3" t="s">
        <v>17</v>
      </c>
      <c r="D64" s="9">
        <v>1</v>
      </c>
      <c r="K64" s="9">
        <v>1</v>
      </c>
      <c r="L64" s="9">
        <v>54</v>
      </c>
      <c r="M64" s="9">
        <v>46</v>
      </c>
      <c r="N64" s="9">
        <v>4</v>
      </c>
      <c r="P64" s="9">
        <v>59</v>
      </c>
      <c r="Q64" s="9">
        <v>47</v>
      </c>
      <c r="R64" s="5">
        <f aca="true" t="shared" si="4" ref="R64:R97">SUM(P64:Q64)</f>
        <v>106</v>
      </c>
    </row>
    <row r="65" spans="1:18" ht="12">
      <c r="A65" s="3" t="s">
        <v>19</v>
      </c>
      <c r="G65" s="9">
        <v>2</v>
      </c>
      <c r="Q65" s="9">
        <v>2</v>
      </c>
      <c r="R65" s="5">
        <f t="shared" si="4"/>
        <v>2</v>
      </c>
    </row>
    <row r="66" spans="1:18" ht="12">
      <c r="A66" s="3" t="s">
        <v>51</v>
      </c>
      <c r="L66" s="9">
        <v>2</v>
      </c>
      <c r="M66" s="9">
        <v>5</v>
      </c>
      <c r="N66" s="9">
        <v>1</v>
      </c>
      <c r="O66" s="9">
        <v>1</v>
      </c>
      <c r="P66" s="9">
        <v>3</v>
      </c>
      <c r="Q66" s="9">
        <v>6</v>
      </c>
      <c r="R66" s="5">
        <f t="shared" si="4"/>
        <v>9</v>
      </c>
    </row>
    <row r="67" spans="1:18" ht="12">
      <c r="A67" s="3" t="s">
        <v>46</v>
      </c>
      <c r="B67" s="9">
        <v>5</v>
      </c>
      <c r="C67" s="9">
        <v>10</v>
      </c>
      <c r="D67" s="9">
        <v>45</v>
      </c>
      <c r="E67" s="9">
        <v>45</v>
      </c>
      <c r="F67" s="9">
        <v>8</v>
      </c>
      <c r="G67" s="9">
        <v>22</v>
      </c>
      <c r="H67" s="9">
        <v>22</v>
      </c>
      <c r="I67" s="9">
        <v>57</v>
      </c>
      <c r="J67" s="9">
        <v>9</v>
      </c>
      <c r="K67" s="9">
        <v>25</v>
      </c>
      <c r="L67" s="9">
        <v>491</v>
      </c>
      <c r="M67" s="9">
        <v>1127</v>
      </c>
      <c r="N67" s="9">
        <v>18</v>
      </c>
      <c r="O67" s="9">
        <v>48</v>
      </c>
      <c r="P67" s="9">
        <v>598</v>
      </c>
      <c r="Q67" s="9">
        <v>1334</v>
      </c>
      <c r="R67" s="5">
        <f t="shared" si="4"/>
        <v>1932</v>
      </c>
    </row>
    <row r="68" spans="1:18" ht="12">
      <c r="A68" s="3" t="s">
        <v>20</v>
      </c>
      <c r="B68" s="9">
        <v>1</v>
      </c>
      <c r="D68" s="9">
        <v>1</v>
      </c>
      <c r="E68" s="9">
        <v>1</v>
      </c>
      <c r="H68" s="9">
        <v>1</v>
      </c>
      <c r="I68" s="9">
        <v>1</v>
      </c>
      <c r="K68" s="9">
        <v>1</v>
      </c>
      <c r="L68" s="9">
        <v>39</v>
      </c>
      <c r="M68" s="9">
        <v>43</v>
      </c>
      <c r="N68" s="9">
        <v>126</v>
      </c>
      <c r="O68" s="9">
        <v>39</v>
      </c>
      <c r="P68" s="9">
        <v>168</v>
      </c>
      <c r="Q68" s="9">
        <v>85</v>
      </c>
      <c r="R68" s="5">
        <f t="shared" si="4"/>
        <v>253</v>
      </c>
    </row>
    <row r="69" spans="1:18" ht="12">
      <c r="A69" s="3" t="s">
        <v>21</v>
      </c>
      <c r="D69" s="9">
        <v>3</v>
      </c>
      <c r="E69" s="9">
        <v>1</v>
      </c>
      <c r="J69" s="9">
        <v>1</v>
      </c>
      <c r="K69" s="9">
        <v>1</v>
      </c>
      <c r="L69" s="9">
        <v>54</v>
      </c>
      <c r="M69" s="9">
        <v>29</v>
      </c>
      <c r="N69" s="9">
        <v>3</v>
      </c>
      <c r="P69" s="9">
        <v>61</v>
      </c>
      <c r="Q69" s="9">
        <v>31</v>
      </c>
      <c r="R69" s="5">
        <f t="shared" si="4"/>
        <v>92</v>
      </c>
    </row>
    <row r="70" spans="1:18" ht="12">
      <c r="A70" s="3" t="s">
        <v>22</v>
      </c>
      <c r="B70" s="9">
        <v>4</v>
      </c>
      <c r="D70" s="9">
        <v>17</v>
      </c>
      <c r="E70" s="9">
        <v>2</v>
      </c>
      <c r="F70" s="9">
        <v>5</v>
      </c>
      <c r="G70" s="9">
        <v>2</v>
      </c>
      <c r="H70" s="9">
        <v>15</v>
      </c>
      <c r="I70" s="9">
        <v>7</v>
      </c>
      <c r="J70" s="9">
        <v>3</v>
      </c>
      <c r="K70" s="9">
        <v>2</v>
      </c>
      <c r="L70" s="9">
        <v>339</v>
      </c>
      <c r="M70" s="9">
        <v>83</v>
      </c>
      <c r="N70" s="9">
        <v>73</v>
      </c>
      <c r="O70" s="9">
        <v>12</v>
      </c>
      <c r="P70" s="9">
        <v>456</v>
      </c>
      <c r="Q70" s="9">
        <v>108</v>
      </c>
      <c r="R70" s="5">
        <f t="shared" si="4"/>
        <v>564</v>
      </c>
    </row>
    <row r="71" spans="1:18" ht="12">
      <c r="A71" s="3" t="s">
        <v>40</v>
      </c>
      <c r="D71" s="9">
        <v>1</v>
      </c>
      <c r="H71" s="9">
        <v>3</v>
      </c>
      <c r="J71" s="9">
        <v>3</v>
      </c>
      <c r="L71" s="9">
        <v>194</v>
      </c>
      <c r="M71" s="9">
        <v>10</v>
      </c>
      <c r="N71" s="9">
        <v>3</v>
      </c>
      <c r="P71" s="9">
        <v>204</v>
      </c>
      <c r="Q71" s="9">
        <v>10</v>
      </c>
      <c r="R71" s="5">
        <f t="shared" si="4"/>
        <v>214</v>
      </c>
    </row>
    <row r="72" spans="1:18" ht="12">
      <c r="A72" s="3" t="s">
        <v>24</v>
      </c>
      <c r="G72" s="9">
        <v>24</v>
      </c>
      <c r="H72" s="9">
        <v>1</v>
      </c>
      <c r="I72" s="9">
        <v>2</v>
      </c>
      <c r="K72" s="9">
        <v>3</v>
      </c>
      <c r="L72" s="9">
        <v>5</v>
      </c>
      <c r="M72" s="9">
        <v>73</v>
      </c>
      <c r="O72" s="9">
        <v>4</v>
      </c>
      <c r="P72" s="9">
        <v>6</v>
      </c>
      <c r="Q72" s="9">
        <v>106</v>
      </c>
      <c r="R72" s="5">
        <f t="shared" si="4"/>
        <v>112</v>
      </c>
    </row>
    <row r="73" spans="1:18" ht="12">
      <c r="A73" s="3" t="s">
        <v>25</v>
      </c>
      <c r="B73" s="9">
        <v>1</v>
      </c>
      <c r="D73" s="9">
        <v>1</v>
      </c>
      <c r="F73" s="9">
        <v>3</v>
      </c>
      <c r="H73" s="9">
        <v>2</v>
      </c>
      <c r="L73" s="9">
        <v>50</v>
      </c>
      <c r="M73" s="9">
        <v>12</v>
      </c>
      <c r="N73" s="9">
        <v>7</v>
      </c>
      <c r="P73" s="9">
        <v>64</v>
      </c>
      <c r="Q73" s="9">
        <v>12</v>
      </c>
      <c r="R73" s="5">
        <f t="shared" si="4"/>
        <v>76</v>
      </c>
    </row>
    <row r="74" spans="1:18" ht="12">
      <c r="A74" s="3" t="s">
        <v>26</v>
      </c>
      <c r="B74" s="9">
        <v>2</v>
      </c>
      <c r="D74" s="9">
        <v>18</v>
      </c>
      <c r="E74" s="9">
        <v>1</v>
      </c>
      <c r="F74" s="9">
        <v>3</v>
      </c>
      <c r="H74" s="9">
        <v>18</v>
      </c>
      <c r="I74" s="9">
        <v>4</v>
      </c>
      <c r="J74" s="9">
        <v>6</v>
      </c>
      <c r="K74" s="9">
        <v>1</v>
      </c>
      <c r="L74" s="9">
        <v>484</v>
      </c>
      <c r="M74" s="9">
        <v>84</v>
      </c>
      <c r="N74" s="9">
        <v>19</v>
      </c>
      <c r="O74" s="9">
        <v>2</v>
      </c>
      <c r="P74" s="9">
        <v>550</v>
      </c>
      <c r="Q74" s="9">
        <v>92</v>
      </c>
      <c r="R74" s="5">
        <f t="shared" si="4"/>
        <v>642</v>
      </c>
    </row>
    <row r="75" spans="1:18" ht="12">
      <c r="A75" s="3" t="s">
        <v>28</v>
      </c>
      <c r="C75" s="9">
        <v>1</v>
      </c>
      <c r="E75" s="9">
        <v>19</v>
      </c>
      <c r="I75" s="9">
        <v>10</v>
      </c>
      <c r="K75" s="9">
        <v>7</v>
      </c>
      <c r="M75" s="9">
        <v>164</v>
      </c>
      <c r="O75" s="9">
        <v>4</v>
      </c>
      <c r="Q75" s="9">
        <v>205</v>
      </c>
      <c r="R75" s="5">
        <f t="shared" si="4"/>
        <v>205</v>
      </c>
    </row>
    <row r="76" spans="1:18" ht="12">
      <c r="A76" s="3" t="s">
        <v>27</v>
      </c>
      <c r="E76" s="9">
        <v>1</v>
      </c>
      <c r="L76" s="9">
        <v>2</v>
      </c>
      <c r="M76" s="9">
        <v>29</v>
      </c>
      <c r="N76" s="9">
        <v>1</v>
      </c>
      <c r="O76" s="9">
        <v>1</v>
      </c>
      <c r="P76" s="9">
        <v>3</v>
      </c>
      <c r="Q76" s="9">
        <v>31</v>
      </c>
      <c r="R76" s="5">
        <f t="shared" si="4"/>
        <v>34</v>
      </c>
    </row>
    <row r="77" spans="1:18" ht="12">
      <c r="A77" s="3" t="s">
        <v>45</v>
      </c>
      <c r="B77" s="9">
        <v>13</v>
      </c>
      <c r="C77" s="9">
        <v>29</v>
      </c>
      <c r="D77" s="9">
        <v>82</v>
      </c>
      <c r="E77" s="9">
        <v>215</v>
      </c>
      <c r="F77" s="9">
        <v>3</v>
      </c>
      <c r="G77" s="9">
        <v>38</v>
      </c>
      <c r="H77" s="9">
        <v>27</v>
      </c>
      <c r="I77" s="9">
        <v>134</v>
      </c>
      <c r="J77" s="9">
        <v>9</v>
      </c>
      <c r="K77" s="9">
        <v>45</v>
      </c>
      <c r="L77" s="9">
        <v>375</v>
      </c>
      <c r="M77" s="9">
        <v>3455</v>
      </c>
      <c r="N77" s="9">
        <v>25</v>
      </c>
      <c r="O77" s="9">
        <v>154</v>
      </c>
      <c r="P77" s="9">
        <v>534</v>
      </c>
      <c r="Q77" s="9">
        <v>4070</v>
      </c>
      <c r="R77" s="5">
        <f t="shared" si="4"/>
        <v>4604</v>
      </c>
    </row>
    <row r="78" spans="1:18" ht="12">
      <c r="A78" s="3" t="s">
        <v>29</v>
      </c>
      <c r="D78" s="9">
        <v>1</v>
      </c>
      <c r="E78" s="9">
        <v>7</v>
      </c>
      <c r="G78" s="9">
        <v>1</v>
      </c>
      <c r="I78" s="9">
        <v>7</v>
      </c>
      <c r="K78" s="9">
        <v>4</v>
      </c>
      <c r="L78" s="9">
        <v>14</v>
      </c>
      <c r="M78" s="9">
        <v>211</v>
      </c>
      <c r="N78" s="9">
        <v>1</v>
      </c>
      <c r="O78" s="9">
        <v>6</v>
      </c>
      <c r="P78" s="9">
        <v>16</v>
      </c>
      <c r="Q78" s="9">
        <v>236</v>
      </c>
      <c r="R78" s="5">
        <f t="shared" si="4"/>
        <v>252</v>
      </c>
    </row>
    <row r="79" spans="1:18" ht="12">
      <c r="A79" s="3" t="s">
        <v>30</v>
      </c>
      <c r="B79" s="9">
        <v>27</v>
      </c>
      <c r="C79" s="9">
        <v>24</v>
      </c>
      <c r="D79" s="9">
        <v>110</v>
      </c>
      <c r="E79" s="9">
        <v>76</v>
      </c>
      <c r="F79" s="9">
        <v>29</v>
      </c>
      <c r="G79" s="9">
        <v>52</v>
      </c>
      <c r="H79" s="9">
        <v>65</v>
      </c>
      <c r="I79" s="9">
        <v>104</v>
      </c>
      <c r="J79" s="9">
        <v>19</v>
      </c>
      <c r="K79" s="9">
        <v>29</v>
      </c>
      <c r="L79" s="9">
        <v>1411</v>
      </c>
      <c r="M79" s="9">
        <v>2394</v>
      </c>
      <c r="N79" s="9">
        <v>102</v>
      </c>
      <c r="O79" s="9">
        <v>138</v>
      </c>
      <c r="P79" s="9">
        <v>1763</v>
      </c>
      <c r="Q79" s="9">
        <v>2817</v>
      </c>
      <c r="R79" s="5">
        <f t="shared" si="4"/>
        <v>4580</v>
      </c>
    </row>
    <row r="80" spans="1:18" ht="12">
      <c r="A80" s="3" t="s">
        <v>31</v>
      </c>
      <c r="L80" s="9">
        <v>2</v>
      </c>
      <c r="M80" s="9">
        <v>2</v>
      </c>
      <c r="P80" s="9">
        <v>2</v>
      </c>
      <c r="Q80" s="9">
        <v>2</v>
      </c>
      <c r="R80" s="5">
        <f t="shared" si="4"/>
        <v>4</v>
      </c>
    </row>
    <row r="81" spans="1:18" ht="12">
      <c r="A81" s="3" t="s">
        <v>49</v>
      </c>
      <c r="L81" s="9">
        <v>2</v>
      </c>
      <c r="P81" s="9">
        <v>2</v>
      </c>
      <c r="R81" s="5">
        <f t="shared" si="4"/>
        <v>2</v>
      </c>
    </row>
    <row r="82" spans="1:18" ht="12">
      <c r="A82" s="3" t="s">
        <v>41</v>
      </c>
      <c r="B82" s="9">
        <v>2</v>
      </c>
      <c r="D82" s="9">
        <v>12</v>
      </c>
      <c r="E82" s="9">
        <v>1</v>
      </c>
      <c r="F82" s="9">
        <v>3</v>
      </c>
      <c r="H82" s="9">
        <v>15</v>
      </c>
      <c r="I82" s="9">
        <v>2</v>
      </c>
      <c r="J82" s="9">
        <v>6</v>
      </c>
      <c r="L82" s="9">
        <v>226</v>
      </c>
      <c r="M82" s="9">
        <v>11</v>
      </c>
      <c r="N82" s="9">
        <v>17</v>
      </c>
      <c r="O82" s="9">
        <v>1</v>
      </c>
      <c r="P82" s="9">
        <v>281</v>
      </c>
      <c r="Q82" s="9">
        <v>15</v>
      </c>
      <c r="R82" s="5">
        <f t="shared" si="4"/>
        <v>296</v>
      </c>
    </row>
    <row r="83" spans="1:18" ht="12">
      <c r="A83" s="3" t="s">
        <v>32</v>
      </c>
      <c r="M83" s="9">
        <v>3</v>
      </c>
      <c r="Q83" s="9">
        <v>3</v>
      </c>
      <c r="R83" s="5">
        <f t="shared" si="4"/>
        <v>3</v>
      </c>
    </row>
    <row r="84" spans="1:18" ht="12">
      <c r="A84" s="3" t="s">
        <v>18</v>
      </c>
      <c r="G84" s="9">
        <v>1</v>
      </c>
      <c r="H84" s="9">
        <v>1</v>
      </c>
      <c r="L84" s="9">
        <v>41</v>
      </c>
      <c r="M84" s="9">
        <v>16</v>
      </c>
      <c r="P84" s="9">
        <v>42</v>
      </c>
      <c r="Q84" s="9">
        <v>17</v>
      </c>
      <c r="R84" s="5">
        <f t="shared" si="4"/>
        <v>59</v>
      </c>
    </row>
    <row r="85" spans="1:18" ht="12">
      <c r="A85" s="3" t="s">
        <v>33</v>
      </c>
      <c r="D85" s="9">
        <v>4</v>
      </c>
      <c r="E85" s="9">
        <v>1</v>
      </c>
      <c r="G85" s="9">
        <v>1</v>
      </c>
      <c r="J85" s="9">
        <v>2</v>
      </c>
      <c r="L85" s="9">
        <v>24</v>
      </c>
      <c r="M85" s="9">
        <v>34</v>
      </c>
      <c r="P85" s="9">
        <v>30</v>
      </c>
      <c r="Q85" s="9">
        <v>36</v>
      </c>
      <c r="R85" s="5">
        <f t="shared" si="4"/>
        <v>66</v>
      </c>
    </row>
    <row r="86" spans="1:18" ht="12">
      <c r="A86" s="3" t="s">
        <v>23</v>
      </c>
      <c r="D86" s="9">
        <v>7</v>
      </c>
      <c r="E86" s="9">
        <v>8</v>
      </c>
      <c r="F86" s="9">
        <v>3</v>
      </c>
      <c r="G86" s="9">
        <v>2</v>
      </c>
      <c r="H86" s="9">
        <v>2</v>
      </c>
      <c r="I86" s="9">
        <v>8</v>
      </c>
      <c r="J86" s="9">
        <v>7</v>
      </c>
      <c r="K86" s="9">
        <v>2</v>
      </c>
      <c r="L86" s="9">
        <v>98</v>
      </c>
      <c r="M86" s="9">
        <v>74</v>
      </c>
      <c r="N86" s="9">
        <v>82</v>
      </c>
      <c r="O86" s="9">
        <v>63</v>
      </c>
      <c r="P86" s="9">
        <v>199</v>
      </c>
      <c r="Q86" s="9">
        <v>157</v>
      </c>
      <c r="R86" s="5">
        <f t="shared" si="4"/>
        <v>356</v>
      </c>
    </row>
    <row r="87" spans="1:18" ht="12">
      <c r="A87" s="3" t="s">
        <v>52</v>
      </c>
      <c r="H87" s="9">
        <v>1</v>
      </c>
      <c r="L87" s="9">
        <v>3</v>
      </c>
      <c r="P87" s="9">
        <v>4</v>
      </c>
      <c r="R87" s="5">
        <f t="shared" si="4"/>
        <v>4</v>
      </c>
    </row>
    <row r="88" spans="1:18" ht="12">
      <c r="A88" s="3" t="s">
        <v>42</v>
      </c>
      <c r="B88" s="9">
        <v>1</v>
      </c>
      <c r="F88" s="9">
        <v>1</v>
      </c>
      <c r="H88" s="9">
        <v>3</v>
      </c>
      <c r="J88" s="9">
        <v>1</v>
      </c>
      <c r="L88" s="9">
        <v>28</v>
      </c>
      <c r="M88" s="9">
        <v>3</v>
      </c>
      <c r="N88" s="9">
        <v>2</v>
      </c>
      <c r="P88" s="9">
        <v>36</v>
      </c>
      <c r="Q88" s="9">
        <v>3</v>
      </c>
      <c r="R88" s="5">
        <f t="shared" si="4"/>
        <v>39</v>
      </c>
    </row>
    <row r="89" spans="1:18" ht="12">
      <c r="A89" s="3" t="s">
        <v>53</v>
      </c>
      <c r="L89" s="9">
        <v>1</v>
      </c>
      <c r="M89" s="9">
        <v>12</v>
      </c>
      <c r="P89" s="9">
        <v>1</v>
      </c>
      <c r="Q89" s="9">
        <v>12</v>
      </c>
      <c r="R89" s="5">
        <f t="shared" si="4"/>
        <v>13</v>
      </c>
    </row>
    <row r="90" spans="1:18" ht="12">
      <c r="A90" s="3" t="s">
        <v>38</v>
      </c>
      <c r="C90" s="9">
        <v>3</v>
      </c>
      <c r="D90" s="9">
        <v>4</v>
      </c>
      <c r="E90" s="9">
        <v>21</v>
      </c>
      <c r="F90" s="9">
        <v>1</v>
      </c>
      <c r="G90" s="9">
        <v>5</v>
      </c>
      <c r="I90" s="9">
        <v>2</v>
      </c>
      <c r="J90" s="9">
        <v>1</v>
      </c>
      <c r="K90" s="9">
        <v>2</v>
      </c>
      <c r="L90" s="9">
        <v>8</v>
      </c>
      <c r="M90" s="9">
        <v>91</v>
      </c>
      <c r="N90" s="9">
        <v>1</v>
      </c>
      <c r="O90" s="9">
        <v>4</v>
      </c>
      <c r="P90" s="9">
        <v>15</v>
      </c>
      <c r="Q90" s="9">
        <v>128</v>
      </c>
      <c r="R90" s="5">
        <f t="shared" si="4"/>
        <v>143</v>
      </c>
    </row>
    <row r="91" spans="1:18" ht="12">
      <c r="A91" s="3" t="s">
        <v>36</v>
      </c>
      <c r="D91" s="9">
        <v>1</v>
      </c>
      <c r="G91" s="9">
        <v>1</v>
      </c>
      <c r="I91" s="9">
        <v>1</v>
      </c>
      <c r="L91" s="9">
        <v>4</v>
      </c>
      <c r="M91" s="9">
        <v>1</v>
      </c>
      <c r="P91" s="9">
        <v>5</v>
      </c>
      <c r="Q91" s="9">
        <v>3</v>
      </c>
      <c r="R91" s="5">
        <f t="shared" si="4"/>
        <v>8</v>
      </c>
    </row>
    <row r="92" spans="1:18" ht="12">
      <c r="A92" s="3" t="s">
        <v>37</v>
      </c>
      <c r="B92" s="9">
        <v>1</v>
      </c>
      <c r="D92" s="9">
        <v>19</v>
      </c>
      <c r="E92" s="9">
        <v>6</v>
      </c>
      <c r="F92" s="9">
        <v>4</v>
      </c>
      <c r="G92" s="9">
        <v>5</v>
      </c>
      <c r="H92" s="9">
        <v>16</v>
      </c>
      <c r="I92" s="9">
        <v>8</v>
      </c>
      <c r="J92" s="9">
        <v>14</v>
      </c>
      <c r="K92" s="9">
        <v>5</v>
      </c>
      <c r="L92" s="9">
        <v>507</v>
      </c>
      <c r="M92" s="9">
        <v>193</v>
      </c>
      <c r="N92" s="9">
        <v>21</v>
      </c>
      <c r="O92" s="9">
        <v>27</v>
      </c>
      <c r="P92" s="9">
        <v>582</v>
      </c>
      <c r="Q92" s="9">
        <v>244</v>
      </c>
      <c r="R92" s="5">
        <f t="shared" si="4"/>
        <v>826</v>
      </c>
    </row>
    <row r="93" spans="1:18" ht="12">
      <c r="A93" s="3" t="s">
        <v>39</v>
      </c>
      <c r="G93" s="9">
        <v>1</v>
      </c>
      <c r="L93" s="9">
        <v>5</v>
      </c>
      <c r="O93" s="9">
        <v>1</v>
      </c>
      <c r="P93" s="9">
        <v>5</v>
      </c>
      <c r="Q93" s="9">
        <v>2</v>
      </c>
      <c r="R93" s="5">
        <f t="shared" si="4"/>
        <v>7</v>
      </c>
    </row>
    <row r="94" spans="1:18" ht="12">
      <c r="A94" s="3" t="s">
        <v>35</v>
      </c>
      <c r="D94" s="9">
        <v>1</v>
      </c>
      <c r="E94" s="9">
        <v>1</v>
      </c>
      <c r="G94" s="9">
        <v>1</v>
      </c>
      <c r="I94" s="9">
        <v>1</v>
      </c>
      <c r="L94" s="9">
        <v>14</v>
      </c>
      <c r="M94" s="9">
        <v>17</v>
      </c>
      <c r="N94" s="9">
        <v>2</v>
      </c>
      <c r="P94" s="9">
        <v>17</v>
      </c>
      <c r="Q94" s="9">
        <v>20</v>
      </c>
      <c r="R94" s="5">
        <f t="shared" si="4"/>
        <v>37</v>
      </c>
    </row>
    <row r="95" spans="1:18" ht="12">
      <c r="A95" s="3" t="s">
        <v>43</v>
      </c>
      <c r="D95" s="9">
        <v>1</v>
      </c>
      <c r="E95" s="9">
        <v>1</v>
      </c>
      <c r="H95" s="9">
        <v>1</v>
      </c>
      <c r="J95" s="9">
        <v>2</v>
      </c>
      <c r="L95" s="9">
        <v>30</v>
      </c>
      <c r="M95" s="9">
        <v>10</v>
      </c>
      <c r="N95" s="9">
        <v>6</v>
      </c>
      <c r="O95" s="9">
        <v>2</v>
      </c>
      <c r="P95" s="9">
        <v>40</v>
      </c>
      <c r="Q95" s="9">
        <v>13</v>
      </c>
      <c r="R95" s="5">
        <f t="shared" si="4"/>
        <v>53</v>
      </c>
    </row>
    <row r="96" spans="1:18" ht="12">
      <c r="A96" s="3" t="s">
        <v>44</v>
      </c>
      <c r="B96" s="9">
        <v>2</v>
      </c>
      <c r="C96" s="9">
        <v>4</v>
      </c>
      <c r="D96" s="9">
        <v>7</v>
      </c>
      <c r="E96" s="9">
        <v>4</v>
      </c>
      <c r="F96" s="9">
        <v>1</v>
      </c>
      <c r="H96" s="9">
        <v>4</v>
      </c>
      <c r="I96" s="9">
        <v>9</v>
      </c>
      <c r="J96" s="9">
        <v>2</v>
      </c>
      <c r="K96" s="9">
        <v>4</v>
      </c>
      <c r="L96" s="9">
        <v>154</v>
      </c>
      <c r="M96" s="9">
        <v>221</v>
      </c>
      <c r="N96" s="9">
        <v>41</v>
      </c>
      <c r="O96" s="9">
        <v>43</v>
      </c>
      <c r="P96" s="9">
        <v>211</v>
      </c>
      <c r="Q96" s="9">
        <v>285</v>
      </c>
      <c r="R96" s="5">
        <f t="shared" si="4"/>
        <v>496</v>
      </c>
    </row>
    <row r="97" spans="1:18" s="7" customFormat="1" ht="12">
      <c r="A97" s="7" t="s">
        <v>65</v>
      </c>
      <c r="B97" s="16">
        <f aca="true" t="shared" si="5" ref="B97:Q97">SUM(B64:B96)</f>
        <v>59</v>
      </c>
      <c r="C97" s="16">
        <f t="shared" si="5"/>
        <v>71</v>
      </c>
      <c r="D97" s="16">
        <f t="shared" si="5"/>
        <v>336</v>
      </c>
      <c r="E97" s="16">
        <f t="shared" si="5"/>
        <v>411</v>
      </c>
      <c r="F97" s="16">
        <f t="shared" si="5"/>
        <v>64</v>
      </c>
      <c r="G97" s="16">
        <f t="shared" si="5"/>
        <v>158</v>
      </c>
      <c r="H97" s="16">
        <f t="shared" si="5"/>
        <v>197</v>
      </c>
      <c r="I97" s="16">
        <f t="shared" si="5"/>
        <v>357</v>
      </c>
      <c r="J97" s="16">
        <f t="shared" si="5"/>
        <v>85</v>
      </c>
      <c r="K97" s="16">
        <f t="shared" si="5"/>
        <v>132</v>
      </c>
      <c r="L97" s="16">
        <f t="shared" si="5"/>
        <v>4661</v>
      </c>
      <c r="M97" s="16">
        <f t="shared" si="5"/>
        <v>8453</v>
      </c>
      <c r="N97" s="16">
        <f t="shared" si="5"/>
        <v>555</v>
      </c>
      <c r="O97" s="16">
        <f t="shared" si="5"/>
        <v>550</v>
      </c>
      <c r="P97" s="16">
        <f t="shared" si="5"/>
        <v>5957</v>
      </c>
      <c r="Q97" s="16">
        <f t="shared" si="5"/>
        <v>10132</v>
      </c>
      <c r="R97" s="8">
        <f t="shared" si="4"/>
        <v>16089</v>
      </c>
    </row>
    <row r="98" ht="12">
      <c r="R98" s="9"/>
    </row>
    <row r="99" spans="1:18" ht="12">
      <c r="A99" s="6" t="s">
        <v>54</v>
      </c>
      <c r="R99" s="9"/>
    </row>
    <row r="100" spans="1:18" ht="12">
      <c r="A100" s="3" t="s">
        <v>17</v>
      </c>
      <c r="L100" s="9">
        <v>60</v>
      </c>
      <c r="M100" s="9">
        <v>3</v>
      </c>
      <c r="N100" s="9">
        <v>1</v>
      </c>
      <c r="P100" s="9">
        <v>61</v>
      </c>
      <c r="Q100" s="9">
        <v>3</v>
      </c>
      <c r="R100" s="5">
        <f aca="true" t="shared" si="6" ref="R100:R112">SUM(P100:Q100)</f>
        <v>64</v>
      </c>
    </row>
    <row r="101" spans="1:18" ht="12">
      <c r="A101" s="3" t="s">
        <v>46</v>
      </c>
      <c r="C101" s="9">
        <v>1</v>
      </c>
      <c r="J101" s="9">
        <v>1</v>
      </c>
      <c r="L101" s="9">
        <v>16</v>
      </c>
      <c r="M101" s="9">
        <v>14</v>
      </c>
      <c r="O101" s="9">
        <v>1</v>
      </c>
      <c r="P101" s="9">
        <v>17</v>
      </c>
      <c r="Q101" s="9">
        <v>16</v>
      </c>
      <c r="R101" s="5">
        <f t="shared" si="6"/>
        <v>33</v>
      </c>
    </row>
    <row r="102" spans="1:18" ht="12">
      <c r="A102" s="3" t="s">
        <v>20</v>
      </c>
      <c r="B102" s="9">
        <v>1</v>
      </c>
      <c r="D102" s="9">
        <v>1</v>
      </c>
      <c r="F102" s="9">
        <v>1</v>
      </c>
      <c r="J102" s="9">
        <v>5</v>
      </c>
      <c r="K102" s="9">
        <v>1</v>
      </c>
      <c r="L102" s="9">
        <v>11</v>
      </c>
      <c r="M102" s="9">
        <v>11</v>
      </c>
      <c r="N102" s="9">
        <v>3</v>
      </c>
      <c r="O102" s="9">
        <v>1</v>
      </c>
      <c r="P102" s="9">
        <v>22</v>
      </c>
      <c r="Q102" s="9">
        <v>13</v>
      </c>
      <c r="R102" s="5">
        <f t="shared" si="6"/>
        <v>35</v>
      </c>
    </row>
    <row r="103" spans="1:18" ht="12">
      <c r="A103" s="3" t="s">
        <v>40</v>
      </c>
      <c r="D103" s="9">
        <v>2</v>
      </c>
      <c r="F103" s="9">
        <v>2</v>
      </c>
      <c r="H103" s="9">
        <v>4</v>
      </c>
      <c r="I103" s="9">
        <v>1</v>
      </c>
      <c r="J103" s="9">
        <v>8</v>
      </c>
      <c r="L103" s="9">
        <v>452</v>
      </c>
      <c r="M103" s="9">
        <v>8</v>
      </c>
      <c r="N103" s="9">
        <v>5</v>
      </c>
      <c r="P103" s="9">
        <v>473</v>
      </c>
      <c r="Q103" s="9">
        <v>9</v>
      </c>
      <c r="R103" s="5">
        <f t="shared" si="6"/>
        <v>482</v>
      </c>
    </row>
    <row r="104" spans="1:18" ht="12">
      <c r="A104" s="3" t="s">
        <v>26</v>
      </c>
      <c r="D104" s="9">
        <v>1</v>
      </c>
      <c r="H104" s="9">
        <v>1</v>
      </c>
      <c r="J104" s="9">
        <v>2</v>
      </c>
      <c r="L104" s="9">
        <v>80</v>
      </c>
      <c r="M104" s="9">
        <v>3</v>
      </c>
      <c r="N104" s="9">
        <v>1</v>
      </c>
      <c r="P104" s="9">
        <v>85</v>
      </c>
      <c r="Q104" s="9">
        <v>3</v>
      </c>
      <c r="R104" s="5">
        <f t="shared" si="6"/>
        <v>88</v>
      </c>
    </row>
    <row r="105" spans="1:18" ht="12">
      <c r="A105" s="3" t="s">
        <v>45</v>
      </c>
      <c r="L105" s="9">
        <v>1</v>
      </c>
      <c r="M105" s="9">
        <v>12</v>
      </c>
      <c r="N105" s="9">
        <v>2</v>
      </c>
      <c r="O105" s="9">
        <v>1</v>
      </c>
      <c r="P105" s="9">
        <v>3</v>
      </c>
      <c r="Q105" s="9">
        <v>13</v>
      </c>
      <c r="R105" s="5">
        <f t="shared" si="6"/>
        <v>16</v>
      </c>
    </row>
    <row r="106" spans="1:18" ht="12">
      <c r="A106" s="3" t="s">
        <v>41</v>
      </c>
      <c r="D106" s="9">
        <v>4</v>
      </c>
      <c r="F106" s="9">
        <v>2</v>
      </c>
      <c r="H106" s="9">
        <v>7</v>
      </c>
      <c r="I106" s="9">
        <v>1</v>
      </c>
      <c r="J106" s="9">
        <v>5</v>
      </c>
      <c r="L106" s="9">
        <v>260</v>
      </c>
      <c r="M106" s="9">
        <v>12</v>
      </c>
      <c r="N106" s="9">
        <v>10</v>
      </c>
      <c r="O106" s="9">
        <v>1</v>
      </c>
      <c r="P106" s="9">
        <v>288</v>
      </c>
      <c r="Q106" s="9">
        <v>14</v>
      </c>
      <c r="R106" s="5">
        <f t="shared" si="6"/>
        <v>302</v>
      </c>
    </row>
    <row r="107" spans="1:18" ht="12">
      <c r="A107" s="3" t="s">
        <v>23</v>
      </c>
      <c r="L107" s="9">
        <v>7</v>
      </c>
      <c r="M107" s="9">
        <v>1</v>
      </c>
      <c r="P107" s="9">
        <v>7</v>
      </c>
      <c r="Q107" s="9">
        <v>1</v>
      </c>
      <c r="R107" s="5">
        <f t="shared" si="6"/>
        <v>8</v>
      </c>
    </row>
    <row r="108" spans="1:18" ht="12">
      <c r="A108" s="3" t="s">
        <v>42</v>
      </c>
      <c r="L108" s="9">
        <v>26</v>
      </c>
      <c r="P108" s="9">
        <v>26</v>
      </c>
      <c r="R108" s="5">
        <f t="shared" si="6"/>
        <v>26</v>
      </c>
    </row>
    <row r="109" spans="1:18" ht="12">
      <c r="A109" s="3" t="s">
        <v>37</v>
      </c>
      <c r="M109" s="9">
        <v>1</v>
      </c>
      <c r="Q109" s="9">
        <v>1</v>
      </c>
      <c r="R109" s="5">
        <f t="shared" si="6"/>
        <v>1</v>
      </c>
    </row>
    <row r="110" spans="1:18" ht="12">
      <c r="A110" s="3" t="s">
        <v>35</v>
      </c>
      <c r="L110" s="9">
        <v>1</v>
      </c>
      <c r="P110" s="9">
        <v>1</v>
      </c>
      <c r="R110" s="5">
        <f t="shared" si="6"/>
        <v>1</v>
      </c>
    </row>
    <row r="111" spans="1:18" ht="12">
      <c r="A111" s="3" t="s">
        <v>44</v>
      </c>
      <c r="M111" s="9">
        <v>1</v>
      </c>
      <c r="Q111" s="9">
        <v>1</v>
      </c>
      <c r="R111" s="5">
        <f t="shared" si="6"/>
        <v>1</v>
      </c>
    </row>
    <row r="112" spans="1:18" s="7" customFormat="1" ht="12">
      <c r="A112" s="7" t="s">
        <v>65</v>
      </c>
      <c r="B112" s="16"/>
      <c r="C112" s="16">
        <f>SUM(C100:C111)</f>
        <v>1</v>
      </c>
      <c r="D112" s="16">
        <f>SUM(D100:D111)</f>
        <v>8</v>
      </c>
      <c r="E112" s="16"/>
      <c r="F112" s="16">
        <f>SUM(F100:F111)</f>
        <v>5</v>
      </c>
      <c r="G112" s="16"/>
      <c r="H112" s="16">
        <f aca="true" t="shared" si="7" ref="H112:Q112">SUM(H100:H111)</f>
        <v>12</v>
      </c>
      <c r="I112" s="16">
        <f t="shared" si="7"/>
        <v>2</v>
      </c>
      <c r="J112" s="16">
        <f t="shared" si="7"/>
        <v>21</v>
      </c>
      <c r="K112" s="16">
        <f t="shared" si="7"/>
        <v>1</v>
      </c>
      <c r="L112" s="16">
        <f t="shared" si="7"/>
        <v>914</v>
      </c>
      <c r="M112" s="16">
        <f t="shared" si="7"/>
        <v>66</v>
      </c>
      <c r="N112" s="16">
        <f t="shared" si="7"/>
        <v>22</v>
      </c>
      <c r="O112" s="16">
        <f t="shared" si="7"/>
        <v>4</v>
      </c>
      <c r="P112" s="16">
        <f t="shared" si="7"/>
        <v>983</v>
      </c>
      <c r="Q112" s="16">
        <f t="shared" si="7"/>
        <v>74</v>
      </c>
      <c r="R112" s="8">
        <f t="shared" si="6"/>
        <v>1057</v>
      </c>
    </row>
    <row r="113" ht="12">
      <c r="R113" s="9"/>
    </row>
    <row r="114" spans="1:18" ht="12">
      <c r="A114" s="6" t="s">
        <v>61</v>
      </c>
      <c r="R114" s="9"/>
    </row>
    <row r="115" spans="1:18" ht="12">
      <c r="A115" s="3" t="s">
        <v>17</v>
      </c>
      <c r="B115" s="9">
        <v>1</v>
      </c>
      <c r="C115" s="9">
        <v>1</v>
      </c>
      <c r="D115" s="9">
        <v>2</v>
      </c>
      <c r="E115" s="9">
        <v>2</v>
      </c>
      <c r="H115" s="9">
        <v>3</v>
      </c>
      <c r="I115" s="9">
        <v>3</v>
      </c>
      <c r="K115" s="9">
        <v>2</v>
      </c>
      <c r="L115" s="9">
        <v>93</v>
      </c>
      <c r="M115" s="9">
        <v>95</v>
      </c>
      <c r="N115" s="9">
        <v>2</v>
      </c>
      <c r="O115" s="9">
        <v>3</v>
      </c>
      <c r="P115" s="9">
        <v>101</v>
      </c>
      <c r="Q115" s="9">
        <v>106</v>
      </c>
      <c r="R115" s="5">
        <f aca="true" t="shared" si="8" ref="R115:R148">SUM(P115:Q115)</f>
        <v>207</v>
      </c>
    </row>
    <row r="116" spans="1:18" ht="12">
      <c r="A116" s="3" t="s">
        <v>55</v>
      </c>
      <c r="B116" s="9">
        <v>2</v>
      </c>
      <c r="C116" s="9">
        <v>2</v>
      </c>
      <c r="E116" s="9">
        <v>5</v>
      </c>
      <c r="H116" s="9">
        <v>8</v>
      </c>
      <c r="I116" s="9">
        <v>3</v>
      </c>
      <c r="J116" s="9">
        <v>4</v>
      </c>
      <c r="L116" s="9">
        <v>87</v>
      </c>
      <c r="M116" s="9">
        <v>58</v>
      </c>
      <c r="O116" s="9">
        <v>1</v>
      </c>
      <c r="P116" s="9">
        <v>101</v>
      </c>
      <c r="Q116" s="9">
        <v>69</v>
      </c>
      <c r="R116" s="5">
        <f t="shared" si="8"/>
        <v>170</v>
      </c>
    </row>
    <row r="117" spans="1:18" ht="12">
      <c r="A117" s="3" t="s">
        <v>19</v>
      </c>
      <c r="B117" s="9">
        <v>1</v>
      </c>
      <c r="C117" s="9">
        <v>2</v>
      </c>
      <c r="D117" s="9">
        <v>3</v>
      </c>
      <c r="E117" s="9">
        <v>13</v>
      </c>
      <c r="F117" s="9">
        <v>4</v>
      </c>
      <c r="G117" s="9">
        <v>10</v>
      </c>
      <c r="H117" s="9">
        <v>1</v>
      </c>
      <c r="I117" s="9">
        <v>17</v>
      </c>
      <c r="K117" s="9">
        <v>10</v>
      </c>
      <c r="L117" s="9">
        <v>50</v>
      </c>
      <c r="M117" s="9">
        <v>145</v>
      </c>
      <c r="N117" s="9">
        <v>3</v>
      </c>
      <c r="O117" s="9">
        <v>9</v>
      </c>
      <c r="P117" s="9">
        <v>62</v>
      </c>
      <c r="Q117" s="9">
        <v>206</v>
      </c>
      <c r="R117" s="5">
        <f t="shared" si="8"/>
        <v>268</v>
      </c>
    </row>
    <row r="118" spans="1:18" ht="12">
      <c r="A118" s="3" t="s">
        <v>51</v>
      </c>
      <c r="B118" s="9">
        <v>24</v>
      </c>
      <c r="C118" s="9">
        <v>27</v>
      </c>
      <c r="D118" s="9">
        <v>25</v>
      </c>
      <c r="E118" s="9">
        <v>24</v>
      </c>
      <c r="F118" s="9">
        <v>3</v>
      </c>
      <c r="G118" s="9">
        <v>8</v>
      </c>
      <c r="H118" s="9">
        <v>55</v>
      </c>
      <c r="I118" s="9">
        <v>90</v>
      </c>
      <c r="J118" s="9">
        <v>10</v>
      </c>
      <c r="K118" s="9">
        <v>16</v>
      </c>
      <c r="L118" s="9">
        <v>633</v>
      </c>
      <c r="M118" s="9">
        <v>870</v>
      </c>
      <c r="N118" s="9">
        <v>38</v>
      </c>
      <c r="O118" s="9">
        <v>37</v>
      </c>
      <c r="P118" s="9">
        <v>788</v>
      </c>
      <c r="Q118" s="9">
        <v>1072</v>
      </c>
      <c r="R118" s="5">
        <f t="shared" si="8"/>
        <v>1860</v>
      </c>
    </row>
    <row r="119" spans="1:18" ht="12">
      <c r="A119" s="3" t="s">
        <v>46</v>
      </c>
      <c r="B119" s="9">
        <v>125</v>
      </c>
      <c r="C119" s="9">
        <v>109</v>
      </c>
      <c r="D119" s="9">
        <v>98</v>
      </c>
      <c r="E119" s="9">
        <v>92</v>
      </c>
      <c r="F119" s="9">
        <v>10</v>
      </c>
      <c r="G119" s="9">
        <v>21</v>
      </c>
      <c r="H119" s="9">
        <v>105</v>
      </c>
      <c r="I119" s="9">
        <v>137</v>
      </c>
      <c r="J119" s="9">
        <v>21</v>
      </c>
      <c r="K119" s="9">
        <v>41</v>
      </c>
      <c r="L119" s="9">
        <v>2546</v>
      </c>
      <c r="M119" s="9">
        <v>2582</v>
      </c>
      <c r="N119" s="9">
        <v>394</v>
      </c>
      <c r="O119" s="9">
        <v>298</v>
      </c>
      <c r="P119" s="9">
        <v>3299</v>
      </c>
      <c r="Q119" s="9">
        <v>3280</v>
      </c>
      <c r="R119" s="5">
        <f t="shared" si="8"/>
        <v>6579</v>
      </c>
    </row>
    <row r="120" spans="1:18" ht="12">
      <c r="A120" s="3" t="s">
        <v>20</v>
      </c>
      <c r="B120" s="9">
        <v>11</v>
      </c>
      <c r="C120" s="9">
        <v>25</v>
      </c>
      <c r="D120" s="9">
        <v>14</v>
      </c>
      <c r="E120" s="9">
        <v>16</v>
      </c>
      <c r="F120" s="9">
        <v>3</v>
      </c>
      <c r="G120" s="9">
        <v>1</v>
      </c>
      <c r="H120" s="9">
        <v>11</v>
      </c>
      <c r="I120" s="9">
        <v>38</v>
      </c>
      <c r="J120" s="9">
        <v>11</v>
      </c>
      <c r="K120" s="9">
        <v>9</v>
      </c>
      <c r="L120" s="9">
        <v>384</v>
      </c>
      <c r="M120" s="9">
        <v>870</v>
      </c>
      <c r="N120" s="9">
        <v>43</v>
      </c>
      <c r="O120" s="9">
        <v>65</v>
      </c>
      <c r="P120" s="9">
        <v>477</v>
      </c>
      <c r="Q120" s="9">
        <v>1024</v>
      </c>
      <c r="R120" s="5">
        <f t="shared" si="8"/>
        <v>1501</v>
      </c>
    </row>
    <row r="121" spans="1:18" ht="12">
      <c r="A121" s="3" t="s">
        <v>21</v>
      </c>
      <c r="I121" s="9">
        <v>1</v>
      </c>
      <c r="L121" s="9">
        <v>16</v>
      </c>
      <c r="M121" s="9">
        <v>4</v>
      </c>
      <c r="N121" s="9">
        <v>21</v>
      </c>
      <c r="O121" s="9">
        <v>3</v>
      </c>
      <c r="P121" s="9">
        <v>37</v>
      </c>
      <c r="Q121" s="9">
        <v>8</v>
      </c>
      <c r="R121" s="5">
        <f t="shared" si="8"/>
        <v>45</v>
      </c>
    </row>
    <row r="122" spans="1:18" ht="12">
      <c r="A122" s="3" t="s">
        <v>22</v>
      </c>
      <c r="B122" s="9">
        <v>44</v>
      </c>
      <c r="C122" s="9">
        <v>5</v>
      </c>
      <c r="D122" s="9">
        <v>35</v>
      </c>
      <c r="E122" s="9">
        <v>8</v>
      </c>
      <c r="F122" s="9">
        <v>3</v>
      </c>
      <c r="G122" s="9">
        <v>2</v>
      </c>
      <c r="H122" s="9">
        <v>41</v>
      </c>
      <c r="I122" s="9">
        <v>2</v>
      </c>
      <c r="J122" s="9">
        <v>9</v>
      </c>
      <c r="K122" s="9">
        <v>3</v>
      </c>
      <c r="L122" s="9">
        <v>450</v>
      </c>
      <c r="M122" s="9">
        <v>102</v>
      </c>
      <c r="N122" s="9">
        <v>108</v>
      </c>
      <c r="O122" s="9">
        <v>18</v>
      </c>
      <c r="P122" s="9">
        <v>690</v>
      </c>
      <c r="Q122" s="9">
        <v>140</v>
      </c>
      <c r="R122" s="5">
        <f t="shared" si="8"/>
        <v>830</v>
      </c>
    </row>
    <row r="123" spans="1:18" ht="12">
      <c r="A123" s="3" t="s">
        <v>40</v>
      </c>
      <c r="D123" s="9">
        <v>1</v>
      </c>
      <c r="L123" s="9">
        <v>15</v>
      </c>
      <c r="P123" s="9">
        <v>16</v>
      </c>
      <c r="R123" s="5">
        <f t="shared" si="8"/>
        <v>16</v>
      </c>
    </row>
    <row r="124" spans="1:18" ht="12">
      <c r="A124" s="3" t="s">
        <v>24</v>
      </c>
      <c r="B124" s="9">
        <v>5</v>
      </c>
      <c r="C124" s="9">
        <v>11</v>
      </c>
      <c r="D124" s="9">
        <v>15</v>
      </c>
      <c r="E124" s="9">
        <v>10</v>
      </c>
      <c r="F124" s="9">
        <v>5</v>
      </c>
      <c r="G124" s="9">
        <v>10</v>
      </c>
      <c r="H124" s="9">
        <v>6</v>
      </c>
      <c r="I124" s="9">
        <v>27</v>
      </c>
      <c r="J124" s="9">
        <v>6</v>
      </c>
      <c r="K124" s="9">
        <v>14</v>
      </c>
      <c r="L124" s="9">
        <v>598</v>
      </c>
      <c r="M124" s="9">
        <v>1895</v>
      </c>
      <c r="N124" s="9">
        <v>61</v>
      </c>
      <c r="O124" s="9">
        <v>158</v>
      </c>
      <c r="P124" s="9">
        <v>696</v>
      </c>
      <c r="Q124" s="9">
        <v>2125</v>
      </c>
      <c r="R124" s="5">
        <f t="shared" si="8"/>
        <v>2821</v>
      </c>
    </row>
    <row r="125" spans="1:18" ht="12">
      <c r="A125" s="3" t="s">
        <v>25</v>
      </c>
      <c r="B125" s="9">
        <v>60</v>
      </c>
      <c r="C125" s="9">
        <v>19</v>
      </c>
      <c r="D125" s="9">
        <v>19</v>
      </c>
      <c r="E125" s="9">
        <v>2</v>
      </c>
      <c r="F125" s="9">
        <v>1</v>
      </c>
      <c r="G125" s="9">
        <v>1</v>
      </c>
      <c r="H125" s="9">
        <v>67</v>
      </c>
      <c r="I125" s="9">
        <v>17</v>
      </c>
      <c r="J125" s="9">
        <v>4</v>
      </c>
      <c r="K125" s="9">
        <v>1</v>
      </c>
      <c r="L125" s="9">
        <v>654</v>
      </c>
      <c r="M125" s="9">
        <v>82</v>
      </c>
      <c r="N125" s="9">
        <v>27</v>
      </c>
      <c r="O125" s="9">
        <v>8</v>
      </c>
      <c r="P125" s="9">
        <v>832</v>
      </c>
      <c r="Q125" s="9">
        <v>130</v>
      </c>
      <c r="R125" s="5">
        <f t="shared" si="8"/>
        <v>962</v>
      </c>
    </row>
    <row r="126" spans="1:18" ht="12">
      <c r="A126" s="3" t="s">
        <v>26</v>
      </c>
      <c r="B126" s="9">
        <v>35</v>
      </c>
      <c r="C126" s="9">
        <v>4</v>
      </c>
      <c r="F126" s="9">
        <v>1</v>
      </c>
      <c r="H126" s="9">
        <v>6</v>
      </c>
      <c r="L126" s="9">
        <v>99</v>
      </c>
      <c r="M126" s="9">
        <v>7</v>
      </c>
      <c r="N126" s="9">
        <v>18</v>
      </c>
      <c r="P126" s="9">
        <v>159</v>
      </c>
      <c r="Q126" s="9">
        <v>11</v>
      </c>
      <c r="R126" s="5">
        <f t="shared" si="8"/>
        <v>170</v>
      </c>
    </row>
    <row r="127" spans="1:18" ht="12">
      <c r="A127" s="3" t="s">
        <v>48</v>
      </c>
      <c r="B127" s="9">
        <v>6</v>
      </c>
      <c r="C127" s="9">
        <v>8</v>
      </c>
      <c r="D127" s="9">
        <v>14</v>
      </c>
      <c r="E127" s="9">
        <v>12</v>
      </c>
      <c r="F127" s="9">
        <v>4</v>
      </c>
      <c r="G127" s="9">
        <v>11</v>
      </c>
      <c r="H127" s="9">
        <v>14</v>
      </c>
      <c r="I127" s="9">
        <v>39</v>
      </c>
      <c r="J127" s="9">
        <v>5</v>
      </c>
      <c r="K127" s="9">
        <v>17</v>
      </c>
      <c r="L127" s="9">
        <v>401</v>
      </c>
      <c r="M127" s="9">
        <v>772</v>
      </c>
      <c r="N127" s="9">
        <v>19</v>
      </c>
      <c r="O127" s="9">
        <v>53</v>
      </c>
      <c r="P127" s="9">
        <v>463</v>
      </c>
      <c r="Q127" s="9">
        <v>912</v>
      </c>
      <c r="R127" s="5">
        <f t="shared" si="8"/>
        <v>1375</v>
      </c>
    </row>
    <row r="128" spans="1:18" ht="12">
      <c r="A128" s="3" t="s">
        <v>28</v>
      </c>
      <c r="C128" s="9">
        <v>2</v>
      </c>
      <c r="D128" s="9">
        <v>3</v>
      </c>
      <c r="E128" s="9">
        <v>12</v>
      </c>
      <c r="G128" s="9">
        <v>2</v>
      </c>
      <c r="I128" s="9">
        <v>19</v>
      </c>
      <c r="K128" s="9">
        <v>8</v>
      </c>
      <c r="L128" s="9">
        <v>17</v>
      </c>
      <c r="M128" s="9">
        <v>219</v>
      </c>
      <c r="N128" s="9">
        <v>1</v>
      </c>
      <c r="O128" s="9">
        <v>20</v>
      </c>
      <c r="P128" s="9">
        <v>21</v>
      </c>
      <c r="Q128" s="9">
        <v>282</v>
      </c>
      <c r="R128" s="5">
        <f t="shared" si="8"/>
        <v>303</v>
      </c>
    </row>
    <row r="129" spans="1:18" ht="12">
      <c r="A129" s="3" t="s">
        <v>27</v>
      </c>
      <c r="B129" s="9">
        <v>3</v>
      </c>
      <c r="C129" s="9">
        <v>7</v>
      </c>
      <c r="D129" s="9">
        <v>1</v>
      </c>
      <c r="E129" s="9">
        <v>11</v>
      </c>
      <c r="F129" s="9">
        <v>2</v>
      </c>
      <c r="G129" s="9">
        <v>4</v>
      </c>
      <c r="H129" s="9">
        <v>10</v>
      </c>
      <c r="I129" s="9">
        <v>21</v>
      </c>
      <c r="J129" s="9">
        <v>9</v>
      </c>
      <c r="K129" s="9">
        <v>24</v>
      </c>
      <c r="L129" s="9">
        <v>199</v>
      </c>
      <c r="M129" s="9">
        <v>547</v>
      </c>
      <c r="N129" s="9">
        <v>14</v>
      </c>
      <c r="O129" s="9">
        <v>26</v>
      </c>
      <c r="P129" s="9">
        <v>238</v>
      </c>
      <c r="Q129" s="9">
        <v>640</v>
      </c>
      <c r="R129" s="5">
        <f t="shared" si="8"/>
        <v>878</v>
      </c>
    </row>
    <row r="130" spans="1:18" ht="12">
      <c r="A130" s="3" t="s">
        <v>45</v>
      </c>
      <c r="B130" s="9">
        <v>6</v>
      </c>
      <c r="C130" s="9">
        <v>22</v>
      </c>
      <c r="D130" s="9">
        <v>10</v>
      </c>
      <c r="E130" s="9">
        <v>37</v>
      </c>
      <c r="F130" s="9">
        <v>1</v>
      </c>
      <c r="G130" s="9">
        <v>9</v>
      </c>
      <c r="H130" s="9">
        <v>6</v>
      </c>
      <c r="I130" s="9">
        <v>36</v>
      </c>
      <c r="J130" s="9">
        <v>2</v>
      </c>
      <c r="K130" s="9">
        <v>13</v>
      </c>
      <c r="L130" s="9">
        <v>149</v>
      </c>
      <c r="M130" s="9">
        <v>1361</v>
      </c>
      <c r="N130" s="9">
        <v>19</v>
      </c>
      <c r="O130" s="9">
        <v>104</v>
      </c>
      <c r="P130" s="9">
        <v>193</v>
      </c>
      <c r="Q130" s="9">
        <v>1582</v>
      </c>
      <c r="R130" s="5">
        <f t="shared" si="8"/>
        <v>1775</v>
      </c>
    </row>
    <row r="131" spans="1:18" ht="12">
      <c r="A131" s="3" t="s">
        <v>56</v>
      </c>
      <c r="B131" s="9">
        <v>3</v>
      </c>
      <c r="C131" s="9">
        <v>1</v>
      </c>
      <c r="D131" s="9">
        <v>6</v>
      </c>
      <c r="E131" s="9">
        <v>6</v>
      </c>
      <c r="F131" s="9">
        <v>1</v>
      </c>
      <c r="G131" s="9">
        <v>2</v>
      </c>
      <c r="H131" s="9">
        <v>13</v>
      </c>
      <c r="I131" s="9">
        <v>15</v>
      </c>
      <c r="J131" s="9">
        <v>8</v>
      </c>
      <c r="K131" s="9">
        <v>5</v>
      </c>
      <c r="L131" s="9">
        <v>315</v>
      </c>
      <c r="M131" s="9">
        <v>196</v>
      </c>
      <c r="N131" s="9">
        <v>29</v>
      </c>
      <c r="O131" s="9">
        <v>9</v>
      </c>
      <c r="P131" s="9">
        <v>375</v>
      </c>
      <c r="Q131" s="9">
        <v>234</v>
      </c>
      <c r="R131" s="5">
        <f t="shared" si="8"/>
        <v>609</v>
      </c>
    </row>
    <row r="132" spans="1:18" ht="12">
      <c r="A132" s="3" t="s">
        <v>29</v>
      </c>
      <c r="D132" s="9">
        <v>1</v>
      </c>
      <c r="E132" s="9">
        <v>2</v>
      </c>
      <c r="H132" s="9">
        <v>1</v>
      </c>
      <c r="I132" s="9">
        <v>4</v>
      </c>
      <c r="J132" s="9">
        <v>1</v>
      </c>
      <c r="K132" s="9">
        <v>2</v>
      </c>
      <c r="L132" s="9">
        <v>11</v>
      </c>
      <c r="M132" s="9">
        <v>54</v>
      </c>
      <c r="N132" s="9">
        <v>2</v>
      </c>
      <c r="O132" s="9">
        <v>7</v>
      </c>
      <c r="P132" s="9">
        <v>16</v>
      </c>
      <c r="Q132" s="9">
        <v>69</v>
      </c>
      <c r="R132" s="5">
        <f t="shared" si="8"/>
        <v>85</v>
      </c>
    </row>
    <row r="133" spans="1:18" ht="12">
      <c r="A133" s="3" t="s">
        <v>30</v>
      </c>
      <c r="B133" s="9">
        <v>3</v>
      </c>
      <c r="C133" s="9">
        <v>8</v>
      </c>
      <c r="D133" s="9">
        <v>15</v>
      </c>
      <c r="E133" s="9">
        <v>19</v>
      </c>
      <c r="F133" s="9">
        <v>1</v>
      </c>
      <c r="G133" s="9">
        <v>9</v>
      </c>
      <c r="H133" s="9">
        <v>4</v>
      </c>
      <c r="I133" s="9">
        <v>7</v>
      </c>
      <c r="K133" s="9">
        <v>3</v>
      </c>
      <c r="L133" s="9">
        <v>136</v>
      </c>
      <c r="M133" s="9">
        <v>216</v>
      </c>
      <c r="N133" s="9">
        <v>28</v>
      </c>
      <c r="O133" s="9">
        <v>30</v>
      </c>
      <c r="P133" s="9">
        <v>187</v>
      </c>
      <c r="Q133" s="9">
        <v>292</v>
      </c>
      <c r="R133" s="5">
        <f t="shared" si="8"/>
        <v>479</v>
      </c>
    </row>
    <row r="134" spans="1:18" ht="12">
      <c r="A134" s="3" t="s">
        <v>49</v>
      </c>
      <c r="B134" s="9">
        <v>23</v>
      </c>
      <c r="C134" s="9">
        <v>10</v>
      </c>
      <c r="D134" s="9">
        <v>5</v>
      </c>
      <c r="E134" s="9">
        <v>1</v>
      </c>
      <c r="F134" s="9">
        <v>1</v>
      </c>
      <c r="H134" s="9">
        <v>16</v>
      </c>
      <c r="I134" s="9">
        <v>7</v>
      </c>
      <c r="J134" s="9">
        <v>3</v>
      </c>
      <c r="K134" s="9">
        <v>1</v>
      </c>
      <c r="L134" s="9">
        <v>205</v>
      </c>
      <c r="M134" s="9">
        <v>99</v>
      </c>
      <c r="N134" s="9">
        <v>14</v>
      </c>
      <c r="O134" s="9">
        <v>8</v>
      </c>
      <c r="P134" s="9">
        <v>267</v>
      </c>
      <c r="Q134" s="9">
        <v>126</v>
      </c>
      <c r="R134" s="5">
        <f t="shared" si="8"/>
        <v>393</v>
      </c>
    </row>
    <row r="135" spans="1:18" ht="12">
      <c r="A135" s="3" t="s">
        <v>32</v>
      </c>
      <c r="B135" s="9">
        <v>6</v>
      </c>
      <c r="C135" s="9">
        <v>11</v>
      </c>
      <c r="D135" s="9">
        <v>9</v>
      </c>
      <c r="E135" s="9">
        <v>15</v>
      </c>
      <c r="F135" s="9">
        <v>2</v>
      </c>
      <c r="G135" s="9">
        <v>3</v>
      </c>
      <c r="H135" s="9">
        <v>9</v>
      </c>
      <c r="I135" s="9">
        <v>19</v>
      </c>
      <c r="J135" s="9">
        <v>2</v>
      </c>
      <c r="K135" s="9">
        <v>5</v>
      </c>
      <c r="L135" s="9">
        <v>201</v>
      </c>
      <c r="M135" s="9">
        <v>334</v>
      </c>
      <c r="N135" s="9">
        <v>13</v>
      </c>
      <c r="O135" s="9">
        <v>13</v>
      </c>
      <c r="P135" s="9">
        <v>242</v>
      </c>
      <c r="Q135" s="9">
        <v>400</v>
      </c>
      <c r="R135" s="5">
        <f t="shared" si="8"/>
        <v>642</v>
      </c>
    </row>
    <row r="136" spans="1:18" ht="12">
      <c r="A136" s="3" t="s">
        <v>18</v>
      </c>
      <c r="B136" s="9">
        <v>4</v>
      </c>
      <c r="C136" s="9">
        <v>2</v>
      </c>
      <c r="F136" s="9">
        <v>2</v>
      </c>
      <c r="H136" s="9">
        <v>2</v>
      </c>
      <c r="I136" s="9">
        <v>2</v>
      </c>
      <c r="K136" s="9">
        <v>1</v>
      </c>
      <c r="L136" s="9">
        <v>144</v>
      </c>
      <c r="M136" s="9">
        <v>84</v>
      </c>
      <c r="N136" s="9">
        <v>12</v>
      </c>
      <c r="O136" s="9">
        <v>4</v>
      </c>
      <c r="P136" s="9">
        <v>164</v>
      </c>
      <c r="Q136" s="9">
        <v>93</v>
      </c>
      <c r="R136" s="5">
        <f t="shared" si="8"/>
        <v>257</v>
      </c>
    </row>
    <row r="137" spans="1:18" ht="12">
      <c r="A137" s="3" t="s">
        <v>33</v>
      </c>
      <c r="B137" s="9">
        <v>6</v>
      </c>
      <c r="C137" s="9">
        <v>5</v>
      </c>
      <c r="D137" s="9">
        <v>11</v>
      </c>
      <c r="E137" s="9">
        <v>2</v>
      </c>
      <c r="F137" s="9">
        <v>4</v>
      </c>
      <c r="G137" s="9">
        <v>7</v>
      </c>
      <c r="H137" s="9">
        <v>6</v>
      </c>
      <c r="I137" s="9">
        <v>3</v>
      </c>
      <c r="J137" s="9">
        <v>5</v>
      </c>
      <c r="K137" s="9">
        <v>6</v>
      </c>
      <c r="L137" s="9">
        <v>252</v>
      </c>
      <c r="M137" s="9">
        <v>315</v>
      </c>
      <c r="N137" s="9">
        <v>28</v>
      </c>
      <c r="O137" s="9">
        <v>23</v>
      </c>
      <c r="P137" s="9">
        <v>312</v>
      </c>
      <c r="Q137" s="9">
        <v>361</v>
      </c>
      <c r="R137" s="5">
        <f t="shared" si="8"/>
        <v>673</v>
      </c>
    </row>
    <row r="138" spans="1:18" ht="12">
      <c r="A138" s="3" t="s">
        <v>23</v>
      </c>
      <c r="I138" s="9">
        <v>1</v>
      </c>
      <c r="J138" s="9">
        <v>1</v>
      </c>
      <c r="L138" s="9">
        <v>16</v>
      </c>
      <c r="M138" s="9">
        <v>16</v>
      </c>
      <c r="N138" s="9">
        <v>4</v>
      </c>
      <c r="O138" s="9">
        <v>8</v>
      </c>
      <c r="P138" s="9">
        <v>21</v>
      </c>
      <c r="Q138" s="9">
        <v>25</v>
      </c>
      <c r="R138" s="5">
        <f t="shared" si="8"/>
        <v>46</v>
      </c>
    </row>
    <row r="139" spans="1:18" ht="12">
      <c r="A139" s="3" t="s">
        <v>34</v>
      </c>
      <c r="B139" s="9">
        <v>1</v>
      </c>
      <c r="C139" s="9">
        <v>1</v>
      </c>
      <c r="D139" s="9">
        <v>5</v>
      </c>
      <c r="E139" s="9">
        <v>2</v>
      </c>
      <c r="F139" s="9">
        <v>2</v>
      </c>
      <c r="H139" s="9">
        <v>11</v>
      </c>
      <c r="I139" s="9">
        <v>5</v>
      </c>
      <c r="J139" s="9">
        <v>3</v>
      </c>
      <c r="K139" s="9">
        <v>8</v>
      </c>
      <c r="L139" s="9">
        <v>240</v>
      </c>
      <c r="M139" s="9">
        <v>144</v>
      </c>
      <c r="N139" s="9">
        <v>13</v>
      </c>
      <c r="O139" s="9">
        <v>11</v>
      </c>
      <c r="P139" s="9">
        <v>275</v>
      </c>
      <c r="Q139" s="9">
        <v>171</v>
      </c>
      <c r="R139" s="5">
        <f t="shared" si="8"/>
        <v>446</v>
      </c>
    </row>
    <row r="140" spans="1:18" ht="12">
      <c r="A140" s="3" t="s">
        <v>52</v>
      </c>
      <c r="B140" s="9">
        <v>17</v>
      </c>
      <c r="C140" s="9">
        <v>10</v>
      </c>
      <c r="D140" s="9">
        <v>8</v>
      </c>
      <c r="E140" s="9">
        <v>3</v>
      </c>
      <c r="F140" s="9">
        <v>4</v>
      </c>
      <c r="G140" s="9">
        <v>3</v>
      </c>
      <c r="H140" s="9">
        <v>15</v>
      </c>
      <c r="I140" s="9">
        <v>17</v>
      </c>
      <c r="J140" s="9">
        <v>5</v>
      </c>
      <c r="K140" s="9">
        <v>2</v>
      </c>
      <c r="L140" s="9">
        <v>353</v>
      </c>
      <c r="M140" s="9">
        <v>207</v>
      </c>
      <c r="N140" s="9">
        <v>23</v>
      </c>
      <c r="O140" s="9">
        <v>11</v>
      </c>
      <c r="P140" s="9">
        <v>425</v>
      </c>
      <c r="Q140" s="9">
        <v>253</v>
      </c>
      <c r="R140" s="5">
        <f t="shared" si="8"/>
        <v>678</v>
      </c>
    </row>
    <row r="141" spans="1:18" ht="12">
      <c r="A141" s="3" t="s">
        <v>53</v>
      </c>
      <c r="B141" s="9">
        <v>16</v>
      </c>
      <c r="C141" s="9">
        <v>55</v>
      </c>
      <c r="D141" s="9">
        <v>15</v>
      </c>
      <c r="E141" s="9">
        <v>40</v>
      </c>
      <c r="F141" s="9">
        <v>6</v>
      </c>
      <c r="G141" s="9">
        <v>11</v>
      </c>
      <c r="H141" s="9">
        <v>30</v>
      </c>
      <c r="I141" s="9">
        <v>58</v>
      </c>
      <c r="J141" s="9">
        <v>8</v>
      </c>
      <c r="K141" s="9">
        <v>23</v>
      </c>
      <c r="L141" s="9">
        <v>353</v>
      </c>
      <c r="M141" s="9">
        <v>1160</v>
      </c>
      <c r="N141" s="9">
        <v>24</v>
      </c>
      <c r="O141" s="9">
        <v>73</v>
      </c>
      <c r="P141" s="9">
        <v>452</v>
      </c>
      <c r="Q141" s="9">
        <v>1420</v>
      </c>
      <c r="R141" s="5">
        <f t="shared" si="8"/>
        <v>1872</v>
      </c>
    </row>
    <row r="142" spans="1:18" ht="12">
      <c r="A142" s="3" t="s">
        <v>38</v>
      </c>
      <c r="B142" s="9">
        <v>1</v>
      </c>
      <c r="C142" s="9">
        <v>4</v>
      </c>
      <c r="D142" s="9">
        <v>5</v>
      </c>
      <c r="E142" s="9">
        <v>16</v>
      </c>
      <c r="F142" s="9">
        <v>1</v>
      </c>
      <c r="G142" s="9">
        <v>5</v>
      </c>
      <c r="H142" s="9">
        <v>4</v>
      </c>
      <c r="I142" s="9">
        <v>27</v>
      </c>
      <c r="K142" s="9">
        <v>6</v>
      </c>
      <c r="L142" s="9">
        <v>29</v>
      </c>
      <c r="M142" s="9">
        <v>407</v>
      </c>
      <c r="N142" s="9">
        <v>8</v>
      </c>
      <c r="O142" s="9">
        <v>42</v>
      </c>
      <c r="P142" s="9">
        <v>48</v>
      </c>
      <c r="Q142" s="9">
        <v>507</v>
      </c>
      <c r="R142" s="5">
        <f t="shared" si="8"/>
        <v>555</v>
      </c>
    </row>
    <row r="143" spans="1:18" ht="12">
      <c r="A143" s="3" t="s">
        <v>37</v>
      </c>
      <c r="C143" s="9">
        <v>1</v>
      </c>
      <c r="D143" s="9">
        <v>13</v>
      </c>
      <c r="E143" s="9">
        <v>8</v>
      </c>
      <c r="F143" s="9">
        <v>4</v>
      </c>
      <c r="G143" s="9">
        <v>4</v>
      </c>
      <c r="H143" s="9">
        <v>11</v>
      </c>
      <c r="I143" s="9">
        <v>6</v>
      </c>
      <c r="J143" s="9">
        <v>4</v>
      </c>
      <c r="K143" s="9">
        <v>3</v>
      </c>
      <c r="L143" s="9">
        <v>298</v>
      </c>
      <c r="M143" s="9">
        <v>229</v>
      </c>
      <c r="N143" s="9">
        <v>61</v>
      </c>
      <c r="O143" s="9">
        <v>73</v>
      </c>
      <c r="P143" s="9">
        <v>391</v>
      </c>
      <c r="Q143" s="9">
        <v>324</v>
      </c>
      <c r="R143" s="5">
        <f t="shared" si="8"/>
        <v>715</v>
      </c>
    </row>
    <row r="144" spans="1:18" ht="12">
      <c r="A144" s="3" t="s">
        <v>39</v>
      </c>
      <c r="B144" s="9">
        <v>71</v>
      </c>
      <c r="C144" s="9">
        <v>76</v>
      </c>
      <c r="D144" s="9">
        <v>53</v>
      </c>
      <c r="E144" s="9">
        <v>45</v>
      </c>
      <c r="F144" s="9">
        <v>10</v>
      </c>
      <c r="G144" s="9">
        <v>17</v>
      </c>
      <c r="H144" s="9">
        <v>55</v>
      </c>
      <c r="I144" s="9">
        <v>95</v>
      </c>
      <c r="J144" s="9">
        <v>25</v>
      </c>
      <c r="K144" s="9">
        <v>34</v>
      </c>
      <c r="L144" s="9">
        <v>1127</v>
      </c>
      <c r="M144" s="9">
        <v>1107</v>
      </c>
      <c r="N144" s="9">
        <v>84</v>
      </c>
      <c r="O144" s="9">
        <v>57</v>
      </c>
      <c r="P144" s="9">
        <v>1425</v>
      </c>
      <c r="Q144" s="9">
        <v>1431</v>
      </c>
      <c r="R144" s="5">
        <f t="shared" si="8"/>
        <v>2856</v>
      </c>
    </row>
    <row r="145" spans="1:18" ht="12">
      <c r="A145" s="3" t="s">
        <v>35</v>
      </c>
      <c r="B145" s="9">
        <v>4</v>
      </c>
      <c r="C145" s="9">
        <v>5</v>
      </c>
      <c r="D145" s="9">
        <v>5</v>
      </c>
      <c r="E145" s="9">
        <v>4</v>
      </c>
      <c r="H145" s="9">
        <v>7</v>
      </c>
      <c r="I145" s="9">
        <v>8</v>
      </c>
      <c r="J145" s="9">
        <v>3</v>
      </c>
      <c r="K145" s="9">
        <v>2</v>
      </c>
      <c r="L145" s="9">
        <v>318</v>
      </c>
      <c r="M145" s="9">
        <v>338</v>
      </c>
      <c r="N145" s="9">
        <v>6</v>
      </c>
      <c r="P145" s="9">
        <v>343</v>
      </c>
      <c r="Q145" s="9">
        <v>357</v>
      </c>
      <c r="R145" s="5">
        <f t="shared" si="8"/>
        <v>700</v>
      </c>
    </row>
    <row r="146" spans="1:18" ht="12">
      <c r="A146" s="3" t="s">
        <v>43</v>
      </c>
      <c r="B146" s="9">
        <v>1</v>
      </c>
      <c r="C146" s="9">
        <v>1</v>
      </c>
      <c r="D146" s="9">
        <v>3</v>
      </c>
      <c r="F146" s="9">
        <v>1</v>
      </c>
      <c r="G146" s="9">
        <v>1</v>
      </c>
      <c r="I146" s="9">
        <v>1</v>
      </c>
      <c r="L146" s="9">
        <v>46</v>
      </c>
      <c r="M146" s="9">
        <v>8</v>
      </c>
      <c r="N146" s="9">
        <v>4</v>
      </c>
      <c r="P146" s="9">
        <v>55</v>
      </c>
      <c r="Q146" s="9">
        <v>11</v>
      </c>
      <c r="R146" s="5">
        <f t="shared" si="8"/>
        <v>66</v>
      </c>
    </row>
    <row r="147" spans="1:18" ht="12">
      <c r="A147" s="3" t="s">
        <v>44</v>
      </c>
      <c r="B147" s="9">
        <v>9</v>
      </c>
      <c r="C147" s="9">
        <v>13</v>
      </c>
      <c r="D147" s="9">
        <v>11</v>
      </c>
      <c r="E147" s="9">
        <v>16</v>
      </c>
      <c r="F147" s="9">
        <v>8</v>
      </c>
      <c r="G147" s="9">
        <v>7</v>
      </c>
      <c r="H147" s="9">
        <v>27</v>
      </c>
      <c r="I147" s="9">
        <v>33</v>
      </c>
      <c r="J147" s="9">
        <v>12</v>
      </c>
      <c r="K147" s="9">
        <v>17</v>
      </c>
      <c r="L147" s="9">
        <v>534</v>
      </c>
      <c r="M147" s="9">
        <v>974</v>
      </c>
      <c r="N147" s="9">
        <v>84</v>
      </c>
      <c r="O147" s="9">
        <v>122</v>
      </c>
      <c r="P147" s="9">
        <v>685</v>
      </c>
      <c r="Q147" s="9">
        <v>1182</v>
      </c>
      <c r="R147" s="5">
        <f t="shared" si="8"/>
        <v>1867</v>
      </c>
    </row>
    <row r="148" spans="1:18" s="7" customFormat="1" ht="12">
      <c r="A148" s="7" t="s">
        <v>65</v>
      </c>
      <c r="B148" s="16">
        <f aca="true" t="shared" si="9" ref="B148:Q148">SUM(B115:B147)</f>
        <v>488</v>
      </c>
      <c r="C148" s="16">
        <f t="shared" si="9"/>
        <v>447</v>
      </c>
      <c r="D148" s="16">
        <f t="shared" si="9"/>
        <v>405</v>
      </c>
      <c r="E148" s="16">
        <f t="shared" si="9"/>
        <v>423</v>
      </c>
      <c r="F148" s="16">
        <f t="shared" si="9"/>
        <v>84</v>
      </c>
      <c r="G148" s="16">
        <f t="shared" si="9"/>
        <v>148</v>
      </c>
      <c r="H148" s="16">
        <f t="shared" si="9"/>
        <v>544</v>
      </c>
      <c r="I148" s="16">
        <f t="shared" si="9"/>
        <v>758</v>
      </c>
      <c r="J148" s="16">
        <f t="shared" si="9"/>
        <v>161</v>
      </c>
      <c r="K148" s="16">
        <f t="shared" si="9"/>
        <v>276</v>
      </c>
      <c r="L148" s="16">
        <f t="shared" si="9"/>
        <v>10969</v>
      </c>
      <c r="M148" s="16">
        <f t="shared" si="9"/>
        <v>15497</v>
      </c>
      <c r="N148" s="16">
        <f t="shared" si="9"/>
        <v>1205</v>
      </c>
      <c r="O148" s="16">
        <f t="shared" si="9"/>
        <v>1294</v>
      </c>
      <c r="P148" s="16">
        <f t="shared" si="9"/>
        <v>13856</v>
      </c>
      <c r="Q148" s="16">
        <f t="shared" si="9"/>
        <v>18843</v>
      </c>
      <c r="R148" s="8">
        <f t="shared" si="8"/>
        <v>32699</v>
      </c>
    </row>
    <row r="149" ht="12">
      <c r="R149" s="9"/>
    </row>
    <row r="150" spans="1:18" ht="12">
      <c r="A150" s="6" t="s">
        <v>57</v>
      </c>
      <c r="R150" s="9"/>
    </row>
    <row r="151" spans="1:18" ht="12">
      <c r="A151" s="3" t="s">
        <v>55</v>
      </c>
      <c r="M151" s="9">
        <v>4</v>
      </c>
      <c r="Q151" s="9">
        <v>4</v>
      </c>
      <c r="R151" s="5">
        <f aca="true" t="shared" si="10" ref="R151:R172">SUM(P151:Q151)</f>
        <v>4</v>
      </c>
    </row>
    <row r="152" spans="1:18" ht="12">
      <c r="A152" s="3" t="s">
        <v>19</v>
      </c>
      <c r="N152" s="9">
        <v>1</v>
      </c>
      <c r="P152" s="9">
        <v>1</v>
      </c>
      <c r="R152" s="5">
        <f t="shared" si="10"/>
        <v>1</v>
      </c>
    </row>
    <row r="153" spans="1:18" ht="12">
      <c r="A153" s="3" t="s">
        <v>46</v>
      </c>
      <c r="B153" s="9">
        <v>4</v>
      </c>
      <c r="C153" s="9">
        <v>3</v>
      </c>
      <c r="D153" s="9">
        <v>2</v>
      </c>
      <c r="E153" s="9">
        <v>5</v>
      </c>
      <c r="F153" s="9">
        <v>1</v>
      </c>
      <c r="G153" s="9">
        <v>1</v>
      </c>
      <c r="H153" s="9">
        <v>2</v>
      </c>
      <c r="I153" s="9">
        <v>3</v>
      </c>
      <c r="J153" s="9">
        <v>2</v>
      </c>
      <c r="L153" s="9">
        <v>15</v>
      </c>
      <c r="M153" s="9">
        <v>50</v>
      </c>
      <c r="N153" s="9">
        <v>4</v>
      </c>
      <c r="O153" s="9">
        <v>12</v>
      </c>
      <c r="P153" s="9">
        <v>30</v>
      </c>
      <c r="Q153" s="9">
        <v>74</v>
      </c>
      <c r="R153" s="5">
        <f t="shared" si="10"/>
        <v>104</v>
      </c>
    </row>
    <row r="154" spans="1:18" ht="12">
      <c r="A154" s="3" t="s">
        <v>20</v>
      </c>
      <c r="M154" s="9">
        <v>1</v>
      </c>
      <c r="Q154" s="9">
        <v>1</v>
      </c>
      <c r="R154" s="5">
        <f t="shared" si="10"/>
        <v>1</v>
      </c>
    </row>
    <row r="155" spans="1:18" ht="12">
      <c r="A155" s="3" t="s">
        <v>22</v>
      </c>
      <c r="D155" s="9">
        <v>2</v>
      </c>
      <c r="E155" s="9">
        <v>1</v>
      </c>
      <c r="I155" s="9">
        <v>1</v>
      </c>
      <c r="L155" s="9">
        <v>6</v>
      </c>
      <c r="M155" s="9">
        <v>4</v>
      </c>
      <c r="N155" s="9">
        <v>2</v>
      </c>
      <c r="P155" s="9">
        <v>10</v>
      </c>
      <c r="Q155" s="9">
        <v>6</v>
      </c>
      <c r="R155" s="5">
        <f t="shared" si="10"/>
        <v>16</v>
      </c>
    </row>
    <row r="156" spans="1:18" ht="12">
      <c r="A156" s="3" t="s">
        <v>24</v>
      </c>
      <c r="B156" s="9">
        <v>1</v>
      </c>
      <c r="C156" s="9">
        <v>3</v>
      </c>
      <c r="D156" s="9">
        <v>2</v>
      </c>
      <c r="E156" s="9">
        <v>9</v>
      </c>
      <c r="G156" s="9">
        <v>3</v>
      </c>
      <c r="H156" s="9">
        <v>3</v>
      </c>
      <c r="I156" s="9">
        <v>3</v>
      </c>
      <c r="J156" s="9">
        <v>1</v>
      </c>
      <c r="K156" s="9">
        <v>3</v>
      </c>
      <c r="L156" s="9">
        <v>83</v>
      </c>
      <c r="M156" s="9">
        <v>311</v>
      </c>
      <c r="N156" s="9">
        <v>16</v>
      </c>
      <c r="O156" s="9">
        <v>41</v>
      </c>
      <c r="P156" s="9">
        <v>106</v>
      </c>
      <c r="Q156" s="9">
        <v>373</v>
      </c>
      <c r="R156" s="5">
        <f t="shared" si="10"/>
        <v>479</v>
      </c>
    </row>
    <row r="157" spans="1:18" ht="12">
      <c r="A157" s="3" t="s">
        <v>25</v>
      </c>
      <c r="B157" s="9">
        <v>2</v>
      </c>
      <c r="J157" s="9">
        <v>1</v>
      </c>
      <c r="L157" s="9">
        <v>4</v>
      </c>
      <c r="M157" s="9">
        <v>5</v>
      </c>
      <c r="N157" s="9">
        <v>1</v>
      </c>
      <c r="P157" s="9">
        <v>8</v>
      </c>
      <c r="Q157" s="9">
        <v>5</v>
      </c>
      <c r="R157" s="5">
        <f t="shared" si="10"/>
        <v>13</v>
      </c>
    </row>
    <row r="158" spans="1:18" ht="12">
      <c r="A158" s="3" t="s">
        <v>48</v>
      </c>
      <c r="B158" s="9">
        <v>1</v>
      </c>
      <c r="P158" s="9">
        <v>1</v>
      </c>
      <c r="R158" s="5">
        <f t="shared" si="10"/>
        <v>1</v>
      </c>
    </row>
    <row r="159" spans="1:18" ht="12">
      <c r="A159" s="3" t="s">
        <v>28</v>
      </c>
      <c r="M159" s="9">
        <v>7</v>
      </c>
      <c r="O159" s="9">
        <v>1</v>
      </c>
      <c r="Q159" s="9">
        <v>8</v>
      </c>
      <c r="R159" s="5">
        <f t="shared" si="10"/>
        <v>8</v>
      </c>
    </row>
    <row r="160" spans="1:18" ht="12">
      <c r="A160" s="3" t="s">
        <v>27</v>
      </c>
      <c r="M160" s="9">
        <v>2</v>
      </c>
      <c r="Q160" s="9">
        <v>2</v>
      </c>
      <c r="R160" s="5">
        <f t="shared" si="10"/>
        <v>2</v>
      </c>
    </row>
    <row r="161" spans="1:18" ht="12">
      <c r="A161" s="3" t="s">
        <v>45</v>
      </c>
      <c r="B161" s="9">
        <v>7</v>
      </c>
      <c r="C161" s="9">
        <v>9</v>
      </c>
      <c r="D161" s="9">
        <v>3</v>
      </c>
      <c r="E161" s="9">
        <v>5</v>
      </c>
      <c r="F161" s="9">
        <v>1</v>
      </c>
      <c r="G161" s="9">
        <v>2</v>
      </c>
      <c r="H161" s="9">
        <v>2</v>
      </c>
      <c r="I161" s="9">
        <v>10</v>
      </c>
      <c r="J161" s="9">
        <v>2</v>
      </c>
      <c r="K161" s="9">
        <v>5</v>
      </c>
      <c r="L161" s="9">
        <v>26</v>
      </c>
      <c r="M161" s="9">
        <v>136</v>
      </c>
      <c r="N161" s="9">
        <v>3</v>
      </c>
      <c r="O161" s="9">
        <v>16</v>
      </c>
      <c r="P161" s="9">
        <v>44</v>
      </c>
      <c r="Q161" s="9">
        <v>183</v>
      </c>
      <c r="R161" s="5">
        <f t="shared" si="10"/>
        <v>227</v>
      </c>
    </row>
    <row r="162" spans="1:18" ht="12">
      <c r="A162" s="3" t="s">
        <v>29</v>
      </c>
      <c r="L162" s="9">
        <v>1</v>
      </c>
      <c r="M162" s="9">
        <v>12</v>
      </c>
      <c r="N162" s="9">
        <v>1</v>
      </c>
      <c r="P162" s="9">
        <v>2</v>
      </c>
      <c r="Q162" s="9">
        <v>12</v>
      </c>
      <c r="R162" s="5">
        <f t="shared" si="10"/>
        <v>14</v>
      </c>
    </row>
    <row r="163" spans="1:18" ht="12">
      <c r="A163" s="3" t="s">
        <v>32</v>
      </c>
      <c r="C163" s="9">
        <v>1</v>
      </c>
      <c r="D163" s="9">
        <v>1</v>
      </c>
      <c r="E163" s="9">
        <v>2</v>
      </c>
      <c r="L163" s="9">
        <v>1</v>
      </c>
      <c r="M163" s="9">
        <v>3</v>
      </c>
      <c r="O163" s="9">
        <v>1</v>
      </c>
      <c r="P163" s="9">
        <v>2</v>
      </c>
      <c r="Q163" s="9">
        <v>7</v>
      </c>
      <c r="R163" s="5">
        <f t="shared" si="10"/>
        <v>9</v>
      </c>
    </row>
    <row r="164" spans="1:18" ht="12">
      <c r="A164" s="3" t="s">
        <v>18</v>
      </c>
      <c r="D164" s="9">
        <v>1</v>
      </c>
      <c r="E164" s="9">
        <v>1</v>
      </c>
      <c r="F164" s="9">
        <v>1</v>
      </c>
      <c r="I164" s="9">
        <v>1</v>
      </c>
      <c r="L164" s="9">
        <v>14</v>
      </c>
      <c r="M164" s="9">
        <v>7</v>
      </c>
      <c r="N164" s="9">
        <v>2</v>
      </c>
      <c r="P164" s="9">
        <v>18</v>
      </c>
      <c r="Q164" s="9">
        <v>9</v>
      </c>
      <c r="R164" s="5">
        <f t="shared" si="10"/>
        <v>27</v>
      </c>
    </row>
    <row r="165" spans="1:18" ht="12">
      <c r="A165" s="3" t="s">
        <v>33</v>
      </c>
      <c r="O165" s="9">
        <v>1</v>
      </c>
      <c r="Q165" s="9">
        <v>1</v>
      </c>
      <c r="R165" s="5">
        <f t="shared" si="10"/>
        <v>1</v>
      </c>
    </row>
    <row r="166" spans="1:18" ht="12">
      <c r="A166" s="3" t="s">
        <v>34</v>
      </c>
      <c r="B166" s="9">
        <v>1</v>
      </c>
      <c r="C166" s="9">
        <v>1</v>
      </c>
      <c r="L166" s="9">
        <v>1</v>
      </c>
      <c r="M166" s="9">
        <v>2</v>
      </c>
      <c r="P166" s="9">
        <v>2</v>
      </c>
      <c r="Q166" s="9">
        <v>3</v>
      </c>
      <c r="R166" s="5">
        <f t="shared" si="10"/>
        <v>5</v>
      </c>
    </row>
    <row r="167" spans="1:18" ht="12">
      <c r="A167" s="3" t="s">
        <v>53</v>
      </c>
      <c r="D167" s="9">
        <v>1</v>
      </c>
      <c r="E167" s="9">
        <v>10</v>
      </c>
      <c r="G167" s="9">
        <v>1</v>
      </c>
      <c r="K167" s="9">
        <v>2</v>
      </c>
      <c r="L167" s="9">
        <v>4</v>
      </c>
      <c r="M167" s="9">
        <v>17</v>
      </c>
      <c r="O167" s="9">
        <v>4</v>
      </c>
      <c r="P167" s="9">
        <v>5</v>
      </c>
      <c r="Q167" s="9">
        <v>34</v>
      </c>
      <c r="R167" s="5">
        <f t="shared" si="10"/>
        <v>39</v>
      </c>
    </row>
    <row r="168" spans="1:18" ht="12">
      <c r="A168" s="3" t="s">
        <v>38</v>
      </c>
      <c r="C168" s="9">
        <v>1</v>
      </c>
      <c r="D168" s="9">
        <v>1</v>
      </c>
      <c r="E168" s="9">
        <v>1</v>
      </c>
      <c r="K168" s="9">
        <v>1</v>
      </c>
      <c r="L168" s="9">
        <v>4</v>
      </c>
      <c r="M168" s="9">
        <v>7</v>
      </c>
      <c r="P168" s="9">
        <v>5</v>
      </c>
      <c r="Q168" s="9">
        <v>10</v>
      </c>
      <c r="R168" s="5">
        <f t="shared" si="10"/>
        <v>15</v>
      </c>
    </row>
    <row r="169" spans="1:18" ht="12">
      <c r="A169" s="3" t="s">
        <v>37</v>
      </c>
      <c r="D169" s="9">
        <v>1</v>
      </c>
      <c r="E169" s="9">
        <v>3</v>
      </c>
      <c r="K169" s="9">
        <v>1</v>
      </c>
      <c r="L169" s="9">
        <v>1</v>
      </c>
      <c r="M169" s="9">
        <v>2</v>
      </c>
      <c r="O169" s="9">
        <v>2</v>
      </c>
      <c r="P169" s="9">
        <v>2</v>
      </c>
      <c r="Q169" s="9">
        <v>8</v>
      </c>
      <c r="R169" s="5">
        <f t="shared" si="10"/>
        <v>10</v>
      </c>
    </row>
    <row r="170" spans="1:18" ht="12">
      <c r="A170" s="3" t="s">
        <v>35</v>
      </c>
      <c r="L170" s="9">
        <v>4</v>
      </c>
      <c r="M170" s="9">
        <v>3</v>
      </c>
      <c r="P170" s="9">
        <v>4</v>
      </c>
      <c r="Q170" s="9">
        <v>3</v>
      </c>
      <c r="R170" s="5">
        <f t="shared" si="10"/>
        <v>7</v>
      </c>
    </row>
    <row r="171" spans="1:18" ht="12">
      <c r="A171" s="3" t="s">
        <v>44</v>
      </c>
      <c r="M171" s="9">
        <v>4</v>
      </c>
      <c r="N171" s="9">
        <v>3</v>
      </c>
      <c r="O171" s="9">
        <v>1</v>
      </c>
      <c r="P171" s="9">
        <v>3</v>
      </c>
      <c r="Q171" s="9">
        <v>5</v>
      </c>
      <c r="R171" s="5">
        <f t="shared" si="10"/>
        <v>8</v>
      </c>
    </row>
    <row r="172" spans="1:18" s="7" customFormat="1" ht="12">
      <c r="A172" s="7" t="s">
        <v>65</v>
      </c>
      <c r="B172" s="16">
        <f aca="true" t="shared" si="11" ref="B172:Q172">SUM(B151:B171)</f>
        <v>16</v>
      </c>
      <c r="C172" s="16">
        <f t="shared" si="11"/>
        <v>18</v>
      </c>
      <c r="D172" s="16">
        <f t="shared" si="11"/>
        <v>14</v>
      </c>
      <c r="E172" s="16">
        <f t="shared" si="11"/>
        <v>37</v>
      </c>
      <c r="F172" s="16">
        <f t="shared" si="11"/>
        <v>3</v>
      </c>
      <c r="G172" s="16">
        <f t="shared" si="11"/>
        <v>7</v>
      </c>
      <c r="H172" s="16">
        <f t="shared" si="11"/>
        <v>7</v>
      </c>
      <c r="I172" s="16">
        <f t="shared" si="11"/>
        <v>18</v>
      </c>
      <c r="J172" s="16">
        <f t="shared" si="11"/>
        <v>6</v>
      </c>
      <c r="K172" s="16">
        <f t="shared" si="11"/>
        <v>12</v>
      </c>
      <c r="L172" s="16">
        <f t="shared" si="11"/>
        <v>164</v>
      </c>
      <c r="M172" s="16">
        <f t="shared" si="11"/>
        <v>577</v>
      </c>
      <c r="N172" s="16">
        <f t="shared" si="11"/>
        <v>33</v>
      </c>
      <c r="O172" s="16">
        <f t="shared" si="11"/>
        <v>79</v>
      </c>
      <c r="P172" s="16">
        <f t="shared" si="11"/>
        <v>243</v>
      </c>
      <c r="Q172" s="16">
        <f t="shared" si="11"/>
        <v>748</v>
      </c>
      <c r="R172" s="8">
        <f t="shared" si="10"/>
        <v>991</v>
      </c>
    </row>
    <row r="173" ht="12">
      <c r="R173" s="9"/>
    </row>
    <row r="174" spans="1:18" ht="12">
      <c r="A174" s="6" t="s">
        <v>62</v>
      </c>
      <c r="R174" s="9"/>
    </row>
    <row r="175" spans="1:18" ht="12">
      <c r="A175" s="3" t="s">
        <v>17</v>
      </c>
      <c r="B175" s="9">
        <v>2</v>
      </c>
      <c r="D175" s="9">
        <v>1</v>
      </c>
      <c r="J175" s="9">
        <v>1</v>
      </c>
      <c r="L175" s="9">
        <v>6</v>
      </c>
      <c r="M175" s="9">
        <v>15</v>
      </c>
      <c r="N175" s="9">
        <v>2</v>
      </c>
      <c r="P175" s="9">
        <v>12</v>
      </c>
      <c r="Q175" s="9">
        <v>15</v>
      </c>
      <c r="R175" s="5">
        <f aca="true" t="shared" si="12" ref="R175:R206">SUM(P175:Q175)</f>
        <v>27</v>
      </c>
    </row>
    <row r="176" spans="1:18" ht="12">
      <c r="A176" s="3" t="s">
        <v>55</v>
      </c>
      <c r="B176" s="9">
        <v>5</v>
      </c>
      <c r="C176" s="9">
        <v>2</v>
      </c>
      <c r="D176" s="9">
        <v>1</v>
      </c>
      <c r="H176" s="9">
        <v>1</v>
      </c>
      <c r="I176" s="9">
        <v>2</v>
      </c>
      <c r="J176" s="9">
        <v>1</v>
      </c>
      <c r="L176" s="9">
        <v>66</v>
      </c>
      <c r="M176" s="9">
        <v>38</v>
      </c>
      <c r="N176" s="9">
        <v>2</v>
      </c>
      <c r="O176" s="9">
        <v>2</v>
      </c>
      <c r="P176" s="9">
        <v>76</v>
      </c>
      <c r="Q176" s="9">
        <v>44</v>
      </c>
      <c r="R176" s="5">
        <f t="shared" si="12"/>
        <v>120</v>
      </c>
    </row>
    <row r="177" spans="1:18" ht="12">
      <c r="A177" s="3" t="s">
        <v>19</v>
      </c>
      <c r="C177" s="9">
        <v>1</v>
      </c>
      <c r="E177" s="9">
        <v>1</v>
      </c>
      <c r="L177" s="9">
        <v>1</v>
      </c>
      <c r="M177" s="9">
        <v>4</v>
      </c>
      <c r="O177" s="9">
        <v>1</v>
      </c>
      <c r="P177" s="9">
        <v>1</v>
      </c>
      <c r="Q177" s="9">
        <v>7</v>
      </c>
      <c r="R177" s="5">
        <f t="shared" si="12"/>
        <v>8</v>
      </c>
    </row>
    <row r="178" spans="1:18" ht="12">
      <c r="A178" s="3" t="s">
        <v>51</v>
      </c>
      <c r="B178" s="9">
        <v>8</v>
      </c>
      <c r="C178" s="9">
        <v>17</v>
      </c>
      <c r="D178" s="9">
        <v>1</v>
      </c>
      <c r="E178" s="9">
        <v>3</v>
      </c>
      <c r="H178" s="9">
        <v>1</v>
      </c>
      <c r="I178" s="9">
        <v>3</v>
      </c>
      <c r="L178" s="9">
        <v>37</v>
      </c>
      <c r="M178" s="9">
        <v>50</v>
      </c>
      <c r="N178" s="9">
        <v>1</v>
      </c>
      <c r="O178" s="9">
        <v>3</v>
      </c>
      <c r="P178" s="9">
        <v>48</v>
      </c>
      <c r="Q178" s="9">
        <v>76</v>
      </c>
      <c r="R178" s="5">
        <f t="shared" si="12"/>
        <v>124</v>
      </c>
    </row>
    <row r="179" spans="1:18" ht="12">
      <c r="A179" s="3" t="s">
        <v>46</v>
      </c>
      <c r="B179" s="9">
        <v>205</v>
      </c>
      <c r="C179" s="9">
        <v>117</v>
      </c>
      <c r="D179" s="9">
        <v>66</v>
      </c>
      <c r="E179" s="9">
        <v>114</v>
      </c>
      <c r="F179" s="9">
        <v>2</v>
      </c>
      <c r="G179" s="9">
        <v>1</v>
      </c>
      <c r="H179" s="9">
        <v>50</v>
      </c>
      <c r="I179" s="9">
        <v>44</v>
      </c>
      <c r="J179" s="9">
        <v>14</v>
      </c>
      <c r="K179" s="9">
        <v>28</v>
      </c>
      <c r="L179" s="9">
        <v>842</v>
      </c>
      <c r="M179" s="9">
        <v>825</v>
      </c>
      <c r="N179" s="9">
        <v>266</v>
      </c>
      <c r="O179" s="9">
        <v>235</v>
      </c>
      <c r="P179" s="9">
        <v>1445</v>
      </c>
      <c r="Q179" s="9">
        <v>1364</v>
      </c>
      <c r="R179" s="5">
        <f t="shared" si="12"/>
        <v>2809</v>
      </c>
    </row>
    <row r="180" spans="1:18" ht="12">
      <c r="A180" s="3" t="s">
        <v>20</v>
      </c>
      <c r="B180" s="9">
        <v>1</v>
      </c>
      <c r="C180" s="9">
        <v>1</v>
      </c>
      <c r="D180" s="9">
        <v>1</v>
      </c>
      <c r="E180" s="9">
        <v>1</v>
      </c>
      <c r="I180" s="9">
        <v>1</v>
      </c>
      <c r="L180" s="9">
        <v>11</v>
      </c>
      <c r="M180" s="9">
        <v>26</v>
      </c>
      <c r="N180" s="9">
        <v>2</v>
      </c>
      <c r="P180" s="9">
        <v>15</v>
      </c>
      <c r="Q180" s="9">
        <v>29</v>
      </c>
      <c r="R180" s="5">
        <f t="shared" si="12"/>
        <v>44</v>
      </c>
    </row>
    <row r="181" spans="1:18" ht="12">
      <c r="A181" s="3" t="s">
        <v>21</v>
      </c>
      <c r="B181" s="9">
        <v>1</v>
      </c>
      <c r="D181" s="9">
        <v>2</v>
      </c>
      <c r="E181" s="9">
        <v>1</v>
      </c>
      <c r="H181" s="9">
        <v>2</v>
      </c>
      <c r="L181" s="9">
        <v>1</v>
      </c>
      <c r="N181" s="9">
        <v>2</v>
      </c>
      <c r="P181" s="9">
        <v>8</v>
      </c>
      <c r="Q181" s="9">
        <v>1</v>
      </c>
      <c r="R181" s="5">
        <f t="shared" si="12"/>
        <v>9</v>
      </c>
    </row>
    <row r="182" spans="1:18" ht="12">
      <c r="A182" s="3" t="s">
        <v>22</v>
      </c>
      <c r="B182" s="9">
        <v>74</v>
      </c>
      <c r="C182" s="9">
        <v>30</v>
      </c>
      <c r="D182" s="9">
        <v>28</v>
      </c>
      <c r="E182" s="9">
        <v>7</v>
      </c>
      <c r="F182" s="9">
        <v>2</v>
      </c>
      <c r="H182" s="9">
        <v>31</v>
      </c>
      <c r="I182" s="9">
        <v>9</v>
      </c>
      <c r="J182" s="9">
        <v>9</v>
      </c>
      <c r="K182" s="9">
        <v>3</v>
      </c>
      <c r="L182" s="9">
        <v>187</v>
      </c>
      <c r="M182" s="9">
        <v>50</v>
      </c>
      <c r="N182" s="9">
        <v>32</v>
      </c>
      <c r="O182" s="9">
        <v>8</v>
      </c>
      <c r="P182" s="9">
        <v>363</v>
      </c>
      <c r="Q182" s="9">
        <v>107</v>
      </c>
      <c r="R182" s="5">
        <f t="shared" si="12"/>
        <v>470</v>
      </c>
    </row>
    <row r="183" spans="1:18" ht="12">
      <c r="A183" s="3" t="s">
        <v>24</v>
      </c>
      <c r="B183" s="9">
        <v>26</v>
      </c>
      <c r="C183" s="9">
        <v>38</v>
      </c>
      <c r="D183" s="9">
        <v>69</v>
      </c>
      <c r="E183" s="9">
        <v>337</v>
      </c>
      <c r="F183" s="9">
        <v>2</v>
      </c>
      <c r="G183" s="9">
        <v>38</v>
      </c>
      <c r="H183" s="9">
        <v>14</v>
      </c>
      <c r="I183" s="9">
        <v>84</v>
      </c>
      <c r="J183" s="9">
        <v>53</v>
      </c>
      <c r="K183" s="9">
        <v>223</v>
      </c>
      <c r="L183" s="9">
        <v>1198</v>
      </c>
      <c r="M183" s="9">
        <v>5186</v>
      </c>
      <c r="N183" s="9">
        <v>175</v>
      </c>
      <c r="O183" s="9">
        <v>551</v>
      </c>
      <c r="P183" s="9">
        <v>1537</v>
      </c>
      <c r="Q183" s="9">
        <v>6457</v>
      </c>
      <c r="R183" s="5">
        <f t="shared" si="12"/>
        <v>7994</v>
      </c>
    </row>
    <row r="184" spans="1:18" ht="12">
      <c r="A184" s="3" t="s">
        <v>25</v>
      </c>
      <c r="B184" s="9">
        <v>73</v>
      </c>
      <c r="C184" s="9">
        <v>17</v>
      </c>
      <c r="D184" s="9">
        <v>5</v>
      </c>
      <c r="H184" s="9">
        <v>12</v>
      </c>
      <c r="I184" s="9">
        <v>4</v>
      </c>
      <c r="J184" s="9">
        <v>6</v>
      </c>
      <c r="K184" s="9">
        <v>3</v>
      </c>
      <c r="L184" s="9">
        <v>124</v>
      </c>
      <c r="M184" s="9">
        <v>23</v>
      </c>
      <c r="N184" s="9">
        <v>10</v>
      </c>
      <c r="O184" s="9">
        <v>1</v>
      </c>
      <c r="P184" s="9">
        <v>230</v>
      </c>
      <c r="Q184" s="9">
        <v>48</v>
      </c>
      <c r="R184" s="5">
        <f t="shared" si="12"/>
        <v>278</v>
      </c>
    </row>
    <row r="185" spans="1:18" ht="12">
      <c r="A185" s="3" t="s">
        <v>26</v>
      </c>
      <c r="B185" s="9">
        <v>7</v>
      </c>
      <c r="C185" s="9">
        <v>4</v>
      </c>
      <c r="D185" s="9">
        <v>1</v>
      </c>
      <c r="E185" s="9">
        <v>1</v>
      </c>
      <c r="H185" s="9">
        <v>3</v>
      </c>
      <c r="I185" s="9">
        <v>1</v>
      </c>
      <c r="K185" s="9">
        <v>1</v>
      </c>
      <c r="L185" s="9">
        <v>29</v>
      </c>
      <c r="M185" s="9">
        <v>12</v>
      </c>
      <c r="N185" s="9">
        <v>1</v>
      </c>
      <c r="O185" s="9">
        <v>2</v>
      </c>
      <c r="P185" s="9">
        <v>41</v>
      </c>
      <c r="Q185" s="9">
        <v>21</v>
      </c>
      <c r="R185" s="5">
        <f t="shared" si="12"/>
        <v>62</v>
      </c>
    </row>
    <row r="186" spans="1:18" ht="12">
      <c r="A186" s="3" t="s">
        <v>48</v>
      </c>
      <c r="B186" s="9">
        <v>2</v>
      </c>
      <c r="C186" s="9">
        <v>6</v>
      </c>
      <c r="D186" s="9">
        <v>2</v>
      </c>
      <c r="E186" s="9">
        <v>2</v>
      </c>
      <c r="I186" s="9">
        <v>1</v>
      </c>
      <c r="K186" s="9">
        <v>1</v>
      </c>
      <c r="L186" s="9">
        <v>39</v>
      </c>
      <c r="M186" s="9">
        <v>91</v>
      </c>
      <c r="N186" s="9">
        <v>11</v>
      </c>
      <c r="O186" s="9">
        <v>16</v>
      </c>
      <c r="P186" s="9">
        <v>54</v>
      </c>
      <c r="Q186" s="9">
        <v>117</v>
      </c>
      <c r="R186" s="5">
        <f t="shared" si="12"/>
        <v>171</v>
      </c>
    </row>
    <row r="187" spans="1:18" ht="12">
      <c r="A187" s="3" t="s">
        <v>28</v>
      </c>
      <c r="B187" s="9">
        <v>1</v>
      </c>
      <c r="C187" s="9">
        <v>2</v>
      </c>
      <c r="D187" s="9">
        <v>1</v>
      </c>
      <c r="E187" s="9">
        <v>7</v>
      </c>
      <c r="H187" s="9">
        <v>1</v>
      </c>
      <c r="I187" s="9">
        <v>1</v>
      </c>
      <c r="L187" s="9">
        <v>6</v>
      </c>
      <c r="M187" s="9">
        <v>48</v>
      </c>
      <c r="N187" s="9">
        <v>3</v>
      </c>
      <c r="O187" s="9">
        <v>5</v>
      </c>
      <c r="P187" s="9">
        <v>12</v>
      </c>
      <c r="Q187" s="9">
        <v>63</v>
      </c>
      <c r="R187" s="5">
        <f t="shared" si="12"/>
        <v>75</v>
      </c>
    </row>
    <row r="188" spans="1:18" ht="12">
      <c r="A188" s="3" t="s">
        <v>27</v>
      </c>
      <c r="B188" s="9">
        <v>4</v>
      </c>
      <c r="C188" s="9">
        <v>2</v>
      </c>
      <c r="J188" s="9">
        <v>1</v>
      </c>
      <c r="K188" s="9">
        <v>1</v>
      </c>
      <c r="L188" s="9">
        <v>6</v>
      </c>
      <c r="M188" s="9">
        <v>10</v>
      </c>
      <c r="N188" s="9">
        <v>1</v>
      </c>
      <c r="O188" s="9">
        <v>1</v>
      </c>
      <c r="P188" s="9">
        <v>12</v>
      </c>
      <c r="Q188" s="9">
        <v>14</v>
      </c>
      <c r="R188" s="5">
        <f t="shared" si="12"/>
        <v>26</v>
      </c>
    </row>
    <row r="189" spans="1:18" ht="12">
      <c r="A189" s="3" t="s">
        <v>45</v>
      </c>
      <c r="B189" s="9">
        <v>14</v>
      </c>
      <c r="C189" s="9">
        <v>27</v>
      </c>
      <c r="D189" s="9">
        <v>21</v>
      </c>
      <c r="E189" s="9">
        <v>67</v>
      </c>
      <c r="F189" s="9">
        <v>2</v>
      </c>
      <c r="G189" s="9">
        <v>10</v>
      </c>
      <c r="H189" s="9">
        <v>8</v>
      </c>
      <c r="I189" s="9">
        <v>35</v>
      </c>
      <c r="J189" s="9">
        <v>3</v>
      </c>
      <c r="K189" s="9">
        <v>13</v>
      </c>
      <c r="L189" s="9">
        <v>172</v>
      </c>
      <c r="M189" s="9">
        <v>838</v>
      </c>
      <c r="N189" s="9">
        <v>30</v>
      </c>
      <c r="O189" s="9">
        <v>144</v>
      </c>
      <c r="P189" s="9">
        <v>250</v>
      </c>
      <c r="Q189" s="9">
        <v>1134</v>
      </c>
      <c r="R189" s="5">
        <f t="shared" si="12"/>
        <v>1384</v>
      </c>
    </row>
    <row r="190" spans="1:18" ht="12">
      <c r="A190" s="3" t="s">
        <v>56</v>
      </c>
      <c r="L190" s="9">
        <v>10</v>
      </c>
      <c r="M190" s="9">
        <v>11</v>
      </c>
      <c r="P190" s="9">
        <v>10</v>
      </c>
      <c r="Q190" s="9">
        <v>11</v>
      </c>
      <c r="R190" s="5">
        <f t="shared" si="12"/>
        <v>21</v>
      </c>
    </row>
    <row r="191" spans="1:18" ht="12">
      <c r="A191" s="3" t="s">
        <v>29</v>
      </c>
      <c r="B191" s="9">
        <v>20</v>
      </c>
      <c r="C191" s="9">
        <v>8</v>
      </c>
      <c r="E191" s="9">
        <v>1</v>
      </c>
      <c r="I191" s="9">
        <v>1</v>
      </c>
      <c r="L191" s="9">
        <v>3</v>
      </c>
      <c r="M191" s="9">
        <v>1</v>
      </c>
      <c r="N191" s="9">
        <v>1</v>
      </c>
      <c r="O191" s="9">
        <v>1</v>
      </c>
      <c r="P191" s="9">
        <v>24</v>
      </c>
      <c r="Q191" s="9">
        <v>12</v>
      </c>
      <c r="R191" s="5">
        <f t="shared" si="12"/>
        <v>36</v>
      </c>
    </row>
    <row r="192" spans="1:18" ht="12">
      <c r="A192" s="3" t="s">
        <v>30</v>
      </c>
      <c r="B192" s="9">
        <v>1</v>
      </c>
      <c r="C192" s="9">
        <v>1</v>
      </c>
      <c r="D192" s="9">
        <v>2</v>
      </c>
      <c r="E192" s="9">
        <v>2</v>
      </c>
      <c r="H192" s="9">
        <v>1</v>
      </c>
      <c r="K192" s="9">
        <v>1</v>
      </c>
      <c r="L192" s="9">
        <v>11</v>
      </c>
      <c r="M192" s="9">
        <v>28</v>
      </c>
      <c r="N192" s="9">
        <v>2</v>
      </c>
      <c r="O192" s="9">
        <v>3</v>
      </c>
      <c r="P192" s="9">
        <v>17</v>
      </c>
      <c r="Q192" s="9">
        <v>35</v>
      </c>
      <c r="R192" s="5">
        <f t="shared" si="12"/>
        <v>52</v>
      </c>
    </row>
    <row r="193" spans="1:18" ht="12">
      <c r="A193" s="3" t="s">
        <v>49</v>
      </c>
      <c r="B193" s="9">
        <v>21</v>
      </c>
      <c r="C193" s="9">
        <v>10</v>
      </c>
      <c r="D193" s="9">
        <v>1</v>
      </c>
      <c r="H193" s="9">
        <v>1</v>
      </c>
      <c r="I193" s="9">
        <v>2</v>
      </c>
      <c r="L193" s="9">
        <v>17</v>
      </c>
      <c r="M193" s="9">
        <v>9</v>
      </c>
      <c r="N193" s="9">
        <v>3</v>
      </c>
      <c r="P193" s="9">
        <v>43</v>
      </c>
      <c r="Q193" s="9">
        <v>21</v>
      </c>
      <c r="R193" s="5">
        <f t="shared" si="12"/>
        <v>64</v>
      </c>
    </row>
    <row r="194" spans="1:18" ht="12">
      <c r="A194" s="3" t="s">
        <v>32</v>
      </c>
      <c r="B194" s="9">
        <v>5</v>
      </c>
      <c r="C194" s="9">
        <v>7</v>
      </c>
      <c r="D194" s="9">
        <v>1</v>
      </c>
      <c r="E194" s="9">
        <v>2</v>
      </c>
      <c r="L194" s="9">
        <v>15</v>
      </c>
      <c r="M194" s="9">
        <v>35</v>
      </c>
      <c r="O194" s="9">
        <v>3</v>
      </c>
      <c r="P194" s="9">
        <v>21</v>
      </c>
      <c r="Q194" s="9">
        <v>47</v>
      </c>
      <c r="R194" s="5">
        <f t="shared" si="12"/>
        <v>68</v>
      </c>
    </row>
    <row r="195" spans="1:18" ht="12">
      <c r="A195" s="3" t="s">
        <v>18</v>
      </c>
      <c r="B195" s="9">
        <v>1</v>
      </c>
      <c r="C195" s="9">
        <v>2</v>
      </c>
      <c r="L195" s="9">
        <v>23</v>
      </c>
      <c r="M195" s="9">
        <v>14</v>
      </c>
      <c r="N195" s="9">
        <v>1</v>
      </c>
      <c r="O195" s="9">
        <v>1</v>
      </c>
      <c r="P195" s="9">
        <v>25</v>
      </c>
      <c r="Q195" s="9">
        <v>17</v>
      </c>
      <c r="R195" s="5">
        <f t="shared" si="12"/>
        <v>42</v>
      </c>
    </row>
    <row r="196" spans="1:18" ht="12">
      <c r="A196" s="3" t="s">
        <v>33</v>
      </c>
      <c r="B196" s="9">
        <v>1</v>
      </c>
      <c r="C196" s="9">
        <v>2</v>
      </c>
      <c r="D196" s="9">
        <v>1</v>
      </c>
      <c r="L196" s="9">
        <v>27</v>
      </c>
      <c r="M196" s="9">
        <v>26</v>
      </c>
      <c r="N196" s="9">
        <v>1</v>
      </c>
      <c r="O196" s="9">
        <v>6</v>
      </c>
      <c r="P196" s="9">
        <v>30</v>
      </c>
      <c r="Q196" s="9">
        <v>34</v>
      </c>
      <c r="R196" s="5">
        <f t="shared" si="12"/>
        <v>64</v>
      </c>
    </row>
    <row r="197" spans="1:18" ht="12">
      <c r="A197" s="3" t="s">
        <v>34</v>
      </c>
      <c r="L197" s="9">
        <v>9</v>
      </c>
      <c r="M197" s="9">
        <v>23</v>
      </c>
      <c r="N197" s="9">
        <v>1</v>
      </c>
      <c r="O197" s="9">
        <v>2</v>
      </c>
      <c r="P197" s="9">
        <v>10</v>
      </c>
      <c r="Q197" s="9">
        <v>25</v>
      </c>
      <c r="R197" s="5">
        <f t="shared" si="12"/>
        <v>35</v>
      </c>
    </row>
    <row r="198" spans="1:18" ht="12">
      <c r="A198" s="3" t="s">
        <v>52</v>
      </c>
      <c r="B198" s="9">
        <v>8</v>
      </c>
      <c r="C198" s="9">
        <v>5</v>
      </c>
      <c r="H198" s="9">
        <v>1</v>
      </c>
      <c r="L198" s="9">
        <v>14</v>
      </c>
      <c r="M198" s="9">
        <v>11</v>
      </c>
      <c r="N198" s="9">
        <v>1</v>
      </c>
      <c r="O198" s="9">
        <v>1</v>
      </c>
      <c r="P198" s="9">
        <v>24</v>
      </c>
      <c r="Q198" s="9">
        <v>17</v>
      </c>
      <c r="R198" s="5">
        <f t="shared" si="12"/>
        <v>41</v>
      </c>
    </row>
    <row r="199" spans="1:18" ht="12">
      <c r="A199" s="3" t="s">
        <v>53</v>
      </c>
      <c r="B199" s="9">
        <v>2</v>
      </c>
      <c r="C199" s="9">
        <v>24</v>
      </c>
      <c r="D199" s="9">
        <v>8</v>
      </c>
      <c r="E199" s="9">
        <v>41</v>
      </c>
      <c r="F199" s="9">
        <v>2</v>
      </c>
      <c r="G199" s="9">
        <v>7</v>
      </c>
      <c r="H199" s="9">
        <v>3</v>
      </c>
      <c r="I199" s="9">
        <v>16</v>
      </c>
      <c r="J199" s="9">
        <v>3</v>
      </c>
      <c r="K199" s="9">
        <v>15</v>
      </c>
      <c r="L199" s="9">
        <v>108</v>
      </c>
      <c r="M199" s="9">
        <v>415</v>
      </c>
      <c r="N199" s="9">
        <v>36</v>
      </c>
      <c r="O199" s="9">
        <v>100</v>
      </c>
      <c r="P199" s="9">
        <v>162</v>
      </c>
      <c r="Q199" s="9">
        <v>618</v>
      </c>
      <c r="R199" s="5">
        <f t="shared" si="12"/>
        <v>780</v>
      </c>
    </row>
    <row r="200" spans="1:18" ht="12">
      <c r="A200" s="3" t="s">
        <v>38</v>
      </c>
      <c r="B200" s="9">
        <v>5</v>
      </c>
      <c r="C200" s="9">
        <v>12</v>
      </c>
      <c r="D200" s="9">
        <v>17</v>
      </c>
      <c r="E200" s="9">
        <v>97</v>
      </c>
      <c r="F200" s="9">
        <v>1</v>
      </c>
      <c r="G200" s="9">
        <v>18</v>
      </c>
      <c r="H200" s="9">
        <v>3</v>
      </c>
      <c r="I200" s="9">
        <v>20</v>
      </c>
      <c r="J200" s="9">
        <v>3</v>
      </c>
      <c r="K200" s="9">
        <v>22</v>
      </c>
      <c r="L200" s="9">
        <v>119</v>
      </c>
      <c r="M200" s="9">
        <v>521</v>
      </c>
      <c r="N200" s="9">
        <v>36</v>
      </c>
      <c r="O200" s="9">
        <v>85</v>
      </c>
      <c r="P200" s="9">
        <v>184</v>
      </c>
      <c r="Q200" s="9">
        <v>775</v>
      </c>
      <c r="R200" s="5">
        <f t="shared" si="12"/>
        <v>959</v>
      </c>
    </row>
    <row r="201" spans="1:18" ht="12">
      <c r="A201" s="3" t="s">
        <v>36</v>
      </c>
      <c r="C201" s="9">
        <v>1</v>
      </c>
      <c r="E201" s="9">
        <v>1</v>
      </c>
      <c r="L201" s="9">
        <v>2</v>
      </c>
      <c r="M201" s="9">
        <v>2</v>
      </c>
      <c r="P201" s="9">
        <v>2</v>
      </c>
      <c r="Q201" s="9">
        <v>4</v>
      </c>
      <c r="R201" s="5">
        <f t="shared" si="12"/>
        <v>6</v>
      </c>
    </row>
    <row r="202" spans="1:18" ht="12">
      <c r="A202" s="3" t="s">
        <v>37</v>
      </c>
      <c r="C202" s="9">
        <v>2</v>
      </c>
      <c r="D202" s="9">
        <v>6</v>
      </c>
      <c r="E202" s="9">
        <v>18</v>
      </c>
      <c r="F202" s="9">
        <v>1</v>
      </c>
      <c r="G202" s="9">
        <v>1</v>
      </c>
      <c r="H202" s="9">
        <v>4</v>
      </c>
      <c r="I202" s="9">
        <v>1</v>
      </c>
      <c r="J202" s="9">
        <v>1</v>
      </c>
      <c r="K202" s="9">
        <v>4</v>
      </c>
      <c r="L202" s="9">
        <v>45</v>
      </c>
      <c r="M202" s="9">
        <v>46</v>
      </c>
      <c r="N202" s="9">
        <v>11</v>
      </c>
      <c r="O202" s="9">
        <v>17</v>
      </c>
      <c r="P202" s="9">
        <v>68</v>
      </c>
      <c r="Q202" s="9">
        <v>89</v>
      </c>
      <c r="R202" s="5">
        <f t="shared" si="12"/>
        <v>157</v>
      </c>
    </row>
    <row r="203" spans="1:18" ht="12">
      <c r="A203" s="3" t="s">
        <v>39</v>
      </c>
      <c r="B203" s="9">
        <v>11</v>
      </c>
      <c r="C203" s="9">
        <v>9</v>
      </c>
      <c r="D203" s="9">
        <v>2</v>
      </c>
      <c r="E203" s="9">
        <v>1</v>
      </c>
      <c r="G203" s="9">
        <v>1</v>
      </c>
      <c r="K203" s="9">
        <v>2</v>
      </c>
      <c r="L203" s="9">
        <v>17</v>
      </c>
      <c r="M203" s="9">
        <v>36</v>
      </c>
      <c r="N203" s="9">
        <v>7</v>
      </c>
      <c r="O203" s="9">
        <v>3</v>
      </c>
      <c r="P203" s="9">
        <v>37</v>
      </c>
      <c r="Q203" s="9">
        <v>52</v>
      </c>
      <c r="R203" s="5">
        <f t="shared" si="12"/>
        <v>89</v>
      </c>
    </row>
    <row r="204" spans="1:18" ht="12">
      <c r="A204" s="3" t="s">
        <v>35</v>
      </c>
      <c r="B204" s="9">
        <v>6</v>
      </c>
      <c r="C204" s="9">
        <v>5</v>
      </c>
      <c r="D204" s="9">
        <v>3</v>
      </c>
      <c r="E204" s="9">
        <v>1</v>
      </c>
      <c r="F204" s="9">
        <v>1</v>
      </c>
      <c r="H204" s="9">
        <v>2</v>
      </c>
      <c r="I204" s="9">
        <v>1</v>
      </c>
      <c r="J204" s="9">
        <v>2</v>
      </c>
      <c r="K204" s="9">
        <v>1</v>
      </c>
      <c r="L204" s="9">
        <v>92</v>
      </c>
      <c r="M204" s="9">
        <v>94</v>
      </c>
      <c r="N204" s="9">
        <v>8</v>
      </c>
      <c r="O204" s="9">
        <v>18</v>
      </c>
      <c r="P204" s="9">
        <v>114</v>
      </c>
      <c r="Q204" s="9">
        <v>120</v>
      </c>
      <c r="R204" s="5">
        <f t="shared" si="12"/>
        <v>234</v>
      </c>
    </row>
    <row r="205" spans="1:18" ht="12">
      <c r="A205" s="3" t="s">
        <v>44</v>
      </c>
      <c r="B205" s="9">
        <v>4</v>
      </c>
      <c r="C205" s="9">
        <v>9</v>
      </c>
      <c r="D205" s="9">
        <v>1</v>
      </c>
      <c r="E205" s="9">
        <v>2</v>
      </c>
      <c r="H205" s="9">
        <v>4</v>
      </c>
      <c r="I205" s="9">
        <v>4</v>
      </c>
      <c r="J205" s="9">
        <v>2</v>
      </c>
      <c r="K205" s="9">
        <v>3</v>
      </c>
      <c r="L205" s="9">
        <v>46</v>
      </c>
      <c r="M205" s="9">
        <v>64</v>
      </c>
      <c r="N205" s="9">
        <v>4</v>
      </c>
      <c r="O205" s="9">
        <v>5</v>
      </c>
      <c r="P205" s="9">
        <v>61</v>
      </c>
      <c r="Q205" s="9">
        <v>87</v>
      </c>
      <c r="R205" s="5">
        <f t="shared" si="12"/>
        <v>148</v>
      </c>
    </row>
    <row r="206" spans="1:18" s="7" customFormat="1" ht="12">
      <c r="A206" s="7" t="s">
        <v>65</v>
      </c>
      <c r="B206" s="16">
        <f aca="true" t="shared" si="13" ref="B206:Q206">SUM(B175:B205)</f>
        <v>508</v>
      </c>
      <c r="C206" s="16">
        <f t="shared" si="13"/>
        <v>361</v>
      </c>
      <c r="D206" s="16">
        <f t="shared" si="13"/>
        <v>241</v>
      </c>
      <c r="E206" s="16">
        <f t="shared" si="13"/>
        <v>707</v>
      </c>
      <c r="F206" s="16">
        <f t="shared" si="13"/>
        <v>13</v>
      </c>
      <c r="G206" s="16">
        <f t="shared" si="13"/>
        <v>76</v>
      </c>
      <c r="H206" s="16">
        <f t="shared" si="13"/>
        <v>142</v>
      </c>
      <c r="I206" s="16">
        <f t="shared" si="13"/>
        <v>230</v>
      </c>
      <c r="J206" s="16">
        <f t="shared" si="13"/>
        <v>99</v>
      </c>
      <c r="K206" s="16">
        <f t="shared" si="13"/>
        <v>321</v>
      </c>
      <c r="L206" s="16">
        <f t="shared" si="13"/>
        <v>3283</v>
      </c>
      <c r="M206" s="16">
        <f t="shared" si="13"/>
        <v>8552</v>
      </c>
      <c r="N206" s="16">
        <f t="shared" si="13"/>
        <v>650</v>
      </c>
      <c r="O206" s="16">
        <f t="shared" si="13"/>
        <v>1214</v>
      </c>
      <c r="P206" s="16">
        <f t="shared" si="13"/>
        <v>4936</v>
      </c>
      <c r="Q206" s="16">
        <f t="shared" si="13"/>
        <v>11461</v>
      </c>
      <c r="R206" s="8">
        <f t="shared" si="12"/>
        <v>16397</v>
      </c>
    </row>
    <row r="207" ht="12">
      <c r="R207" s="9"/>
    </row>
    <row r="208" spans="1:18" ht="12">
      <c r="A208" s="6" t="s">
        <v>69</v>
      </c>
      <c r="R208" s="9"/>
    </row>
    <row r="209" spans="1:18" ht="12">
      <c r="A209" s="3" t="s">
        <v>24</v>
      </c>
      <c r="D209" s="9">
        <v>5</v>
      </c>
      <c r="E209" s="9">
        <v>3</v>
      </c>
      <c r="G209" s="9">
        <v>2</v>
      </c>
      <c r="I209" s="9">
        <v>4</v>
      </c>
      <c r="J209" s="9">
        <v>2</v>
      </c>
      <c r="K209" s="9">
        <v>4</v>
      </c>
      <c r="L209" s="9">
        <v>78</v>
      </c>
      <c r="M209" s="9">
        <v>91</v>
      </c>
      <c r="N209" s="9">
        <v>15</v>
      </c>
      <c r="O209" s="9">
        <v>9</v>
      </c>
      <c r="P209" s="9">
        <v>100</v>
      </c>
      <c r="Q209" s="9">
        <v>113</v>
      </c>
      <c r="R209" s="5">
        <f>SUM(P209:Q209)</f>
        <v>213</v>
      </c>
    </row>
    <row r="210" spans="1:18" ht="12">
      <c r="A210" s="3" t="s">
        <v>45</v>
      </c>
      <c r="M210" s="9">
        <v>4</v>
      </c>
      <c r="Q210" s="9">
        <v>4</v>
      </c>
      <c r="R210" s="5">
        <f>SUM(P210:Q210)</f>
        <v>4</v>
      </c>
    </row>
    <row r="211" spans="1:18" ht="12">
      <c r="A211" s="3" t="s">
        <v>53</v>
      </c>
      <c r="M211" s="9">
        <v>11</v>
      </c>
      <c r="O211" s="9">
        <v>2</v>
      </c>
      <c r="Q211" s="9">
        <v>13</v>
      </c>
      <c r="R211" s="5">
        <f>SUM(P211:Q211)</f>
        <v>13</v>
      </c>
    </row>
    <row r="212" spans="1:18" s="7" customFormat="1" ht="12">
      <c r="A212" s="7" t="s">
        <v>65</v>
      </c>
      <c r="B212" s="16"/>
      <c r="C212" s="16"/>
      <c r="D212" s="16">
        <f>SUM(D209:D211)</f>
        <v>5</v>
      </c>
      <c r="E212" s="16">
        <f>SUM(E209:E211)</f>
        <v>3</v>
      </c>
      <c r="F212" s="16"/>
      <c r="G212" s="16">
        <f>SUM(G209:G211)</f>
        <v>2</v>
      </c>
      <c r="H212" s="16"/>
      <c r="I212" s="16">
        <f aca="true" t="shared" si="14" ref="I212:Q212">SUM(I209:I211)</f>
        <v>4</v>
      </c>
      <c r="J212" s="16">
        <f t="shared" si="14"/>
        <v>2</v>
      </c>
      <c r="K212" s="16">
        <f t="shared" si="14"/>
        <v>4</v>
      </c>
      <c r="L212" s="16">
        <f t="shared" si="14"/>
        <v>78</v>
      </c>
      <c r="M212" s="16">
        <f t="shared" si="14"/>
        <v>106</v>
      </c>
      <c r="N212" s="16">
        <f t="shared" si="14"/>
        <v>15</v>
      </c>
      <c r="O212" s="16">
        <f t="shared" si="14"/>
        <v>11</v>
      </c>
      <c r="P212" s="16">
        <f t="shared" si="14"/>
        <v>100</v>
      </c>
      <c r="Q212" s="16">
        <f t="shared" si="14"/>
        <v>130</v>
      </c>
      <c r="R212" s="8">
        <f>SUM(P212:Q212)</f>
        <v>230</v>
      </c>
    </row>
    <row r="213" ht="12">
      <c r="R213" s="9"/>
    </row>
    <row r="214" spans="1:18" ht="12">
      <c r="A214" s="6" t="s">
        <v>58</v>
      </c>
      <c r="R214" s="9"/>
    </row>
    <row r="215" spans="1:18" ht="12">
      <c r="A215" s="3" t="s">
        <v>17</v>
      </c>
      <c r="B215" s="9">
        <v>7</v>
      </c>
      <c r="C215" s="9">
        <v>5</v>
      </c>
      <c r="L215" s="9">
        <v>4</v>
      </c>
      <c r="M215" s="9">
        <v>3</v>
      </c>
      <c r="P215" s="9">
        <v>11</v>
      </c>
      <c r="Q215" s="9">
        <v>8</v>
      </c>
      <c r="R215" s="5">
        <f aca="true" t="shared" si="15" ref="R215:R240">SUM(P215:Q215)</f>
        <v>19</v>
      </c>
    </row>
    <row r="216" spans="1:18" ht="12">
      <c r="A216" s="3" t="s">
        <v>19</v>
      </c>
      <c r="C216" s="9">
        <v>1</v>
      </c>
      <c r="G216" s="9">
        <v>1</v>
      </c>
      <c r="I216" s="9">
        <v>1</v>
      </c>
      <c r="L216" s="9">
        <v>2</v>
      </c>
      <c r="M216" s="9">
        <v>4</v>
      </c>
      <c r="N216" s="9">
        <v>1</v>
      </c>
      <c r="P216" s="9">
        <v>3</v>
      </c>
      <c r="Q216" s="9">
        <v>7</v>
      </c>
      <c r="R216" s="5">
        <f t="shared" si="15"/>
        <v>10</v>
      </c>
    </row>
    <row r="217" spans="1:18" ht="12">
      <c r="A217" s="3" t="s">
        <v>51</v>
      </c>
      <c r="B217" s="9">
        <v>11</v>
      </c>
      <c r="C217" s="9">
        <v>22</v>
      </c>
      <c r="D217" s="9">
        <v>2</v>
      </c>
      <c r="E217" s="9">
        <v>2</v>
      </c>
      <c r="H217" s="9">
        <v>1</v>
      </c>
      <c r="I217" s="9">
        <v>4</v>
      </c>
      <c r="J217" s="9">
        <v>3</v>
      </c>
      <c r="L217" s="9">
        <v>35</v>
      </c>
      <c r="M217" s="9">
        <v>35</v>
      </c>
      <c r="O217" s="9">
        <v>4</v>
      </c>
      <c r="P217" s="9">
        <v>52</v>
      </c>
      <c r="Q217" s="9">
        <v>67</v>
      </c>
      <c r="R217" s="5">
        <f t="shared" si="15"/>
        <v>119</v>
      </c>
    </row>
    <row r="218" spans="1:18" ht="12">
      <c r="A218" s="3" t="s">
        <v>46</v>
      </c>
      <c r="B218" s="9">
        <v>13</v>
      </c>
      <c r="C218" s="9">
        <v>9</v>
      </c>
      <c r="D218" s="9">
        <v>22</v>
      </c>
      <c r="E218" s="9">
        <v>31</v>
      </c>
      <c r="G218" s="9">
        <v>1</v>
      </c>
      <c r="H218" s="9">
        <v>4</v>
      </c>
      <c r="I218" s="9">
        <v>4</v>
      </c>
      <c r="J218" s="9">
        <v>6</v>
      </c>
      <c r="K218" s="9">
        <v>3</v>
      </c>
      <c r="L218" s="9">
        <v>87</v>
      </c>
      <c r="M218" s="9">
        <v>78</v>
      </c>
      <c r="N218" s="9">
        <v>22</v>
      </c>
      <c r="O218" s="9">
        <v>20</v>
      </c>
      <c r="P218" s="9">
        <v>154</v>
      </c>
      <c r="Q218" s="9">
        <v>146</v>
      </c>
      <c r="R218" s="5">
        <f t="shared" si="15"/>
        <v>300</v>
      </c>
    </row>
    <row r="219" spans="1:18" ht="12">
      <c r="A219" s="3" t="s">
        <v>20</v>
      </c>
      <c r="B219" s="9">
        <v>1</v>
      </c>
      <c r="C219" s="9">
        <v>1</v>
      </c>
      <c r="H219" s="9">
        <v>1</v>
      </c>
      <c r="I219" s="9">
        <v>1</v>
      </c>
      <c r="M219" s="9">
        <v>3</v>
      </c>
      <c r="O219" s="9">
        <v>1</v>
      </c>
      <c r="P219" s="9">
        <v>2</v>
      </c>
      <c r="Q219" s="9">
        <v>6</v>
      </c>
      <c r="R219" s="5">
        <f t="shared" si="15"/>
        <v>8</v>
      </c>
    </row>
    <row r="220" spans="1:18" ht="12">
      <c r="A220" s="3" t="s">
        <v>22</v>
      </c>
      <c r="B220" s="9">
        <v>11</v>
      </c>
      <c r="C220" s="9">
        <v>3</v>
      </c>
      <c r="D220" s="9">
        <v>1</v>
      </c>
      <c r="E220" s="9">
        <v>1</v>
      </c>
      <c r="L220" s="9">
        <v>8</v>
      </c>
      <c r="M220" s="9">
        <v>2</v>
      </c>
      <c r="O220" s="9">
        <v>1</v>
      </c>
      <c r="P220" s="9">
        <v>20</v>
      </c>
      <c r="Q220" s="9">
        <v>7</v>
      </c>
      <c r="R220" s="5">
        <f t="shared" si="15"/>
        <v>27</v>
      </c>
    </row>
    <row r="221" spans="1:18" ht="12">
      <c r="A221" s="3" t="s">
        <v>24</v>
      </c>
      <c r="B221" s="9">
        <v>11</v>
      </c>
      <c r="C221" s="9">
        <v>25</v>
      </c>
      <c r="D221" s="9">
        <v>19</v>
      </c>
      <c r="E221" s="9">
        <v>54</v>
      </c>
      <c r="F221" s="9">
        <v>2</v>
      </c>
      <c r="G221" s="9">
        <v>3</v>
      </c>
      <c r="H221" s="9">
        <v>5</v>
      </c>
      <c r="I221" s="9">
        <v>9</v>
      </c>
      <c r="K221" s="9">
        <v>7</v>
      </c>
      <c r="L221" s="9">
        <v>82</v>
      </c>
      <c r="M221" s="9">
        <v>186</v>
      </c>
      <c r="N221" s="9">
        <v>12</v>
      </c>
      <c r="O221" s="9">
        <v>31</v>
      </c>
      <c r="P221" s="9">
        <v>131</v>
      </c>
      <c r="Q221" s="9">
        <v>315</v>
      </c>
      <c r="R221" s="5">
        <f t="shared" si="15"/>
        <v>446</v>
      </c>
    </row>
    <row r="222" spans="1:18" ht="12">
      <c r="A222" s="3" t="s">
        <v>25</v>
      </c>
      <c r="B222" s="9">
        <v>70</v>
      </c>
      <c r="C222" s="9">
        <v>13</v>
      </c>
      <c r="H222" s="9">
        <v>4</v>
      </c>
      <c r="L222" s="9">
        <v>26</v>
      </c>
      <c r="M222" s="9">
        <v>11</v>
      </c>
      <c r="N222" s="9">
        <v>1</v>
      </c>
      <c r="P222" s="9">
        <v>101</v>
      </c>
      <c r="Q222" s="9">
        <v>24</v>
      </c>
      <c r="R222" s="5">
        <f t="shared" si="15"/>
        <v>125</v>
      </c>
    </row>
    <row r="223" spans="1:18" ht="12">
      <c r="A223" s="3" t="s">
        <v>48</v>
      </c>
      <c r="C223" s="9">
        <v>1</v>
      </c>
      <c r="E223" s="9">
        <v>1</v>
      </c>
      <c r="H223" s="9">
        <v>1</v>
      </c>
      <c r="K223" s="9">
        <v>1</v>
      </c>
      <c r="L223" s="9">
        <v>2</v>
      </c>
      <c r="M223" s="9">
        <v>7</v>
      </c>
      <c r="O223" s="9">
        <v>1</v>
      </c>
      <c r="P223" s="9">
        <v>3</v>
      </c>
      <c r="Q223" s="9">
        <v>11</v>
      </c>
      <c r="R223" s="5">
        <f t="shared" si="15"/>
        <v>14</v>
      </c>
    </row>
    <row r="224" spans="1:18" ht="12">
      <c r="A224" s="3" t="s">
        <v>28</v>
      </c>
      <c r="B224" s="9">
        <v>1</v>
      </c>
      <c r="E224" s="9">
        <v>2</v>
      </c>
      <c r="I224" s="9">
        <v>1</v>
      </c>
      <c r="L224" s="9">
        <v>2</v>
      </c>
      <c r="M224" s="9">
        <v>10</v>
      </c>
      <c r="P224" s="9">
        <v>3</v>
      </c>
      <c r="Q224" s="9">
        <v>13</v>
      </c>
      <c r="R224" s="5">
        <f t="shared" si="15"/>
        <v>16</v>
      </c>
    </row>
    <row r="225" spans="1:18" ht="12">
      <c r="A225" s="3" t="s">
        <v>27</v>
      </c>
      <c r="B225" s="9">
        <v>2</v>
      </c>
      <c r="C225" s="9">
        <v>1</v>
      </c>
      <c r="H225" s="9">
        <v>1</v>
      </c>
      <c r="I225" s="9">
        <v>1</v>
      </c>
      <c r="L225" s="9">
        <v>5</v>
      </c>
      <c r="M225" s="9">
        <v>4</v>
      </c>
      <c r="P225" s="9">
        <v>8</v>
      </c>
      <c r="Q225" s="9">
        <v>6</v>
      </c>
      <c r="R225" s="5">
        <f t="shared" si="15"/>
        <v>14</v>
      </c>
    </row>
    <row r="226" spans="1:18" ht="12">
      <c r="A226" s="3" t="s">
        <v>45</v>
      </c>
      <c r="B226" s="9">
        <v>16</v>
      </c>
      <c r="C226" s="9">
        <v>16</v>
      </c>
      <c r="D226" s="9">
        <v>3</v>
      </c>
      <c r="E226" s="9">
        <v>5</v>
      </c>
      <c r="H226" s="9">
        <v>3</v>
      </c>
      <c r="I226" s="9">
        <v>2</v>
      </c>
      <c r="J226" s="9">
        <v>1</v>
      </c>
      <c r="L226" s="9">
        <v>42</v>
      </c>
      <c r="M226" s="9">
        <v>133</v>
      </c>
      <c r="N226" s="9">
        <v>1</v>
      </c>
      <c r="O226" s="9">
        <v>9</v>
      </c>
      <c r="P226" s="9">
        <v>66</v>
      </c>
      <c r="Q226" s="9">
        <v>165</v>
      </c>
      <c r="R226" s="5">
        <f t="shared" si="15"/>
        <v>231</v>
      </c>
    </row>
    <row r="227" spans="1:18" ht="12">
      <c r="A227" s="3" t="s">
        <v>56</v>
      </c>
      <c r="B227" s="9">
        <v>1</v>
      </c>
      <c r="L227" s="9">
        <v>7</v>
      </c>
      <c r="M227" s="9">
        <v>7</v>
      </c>
      <c r="P227" s="9">
        <v>8</v>
      </c>
      <c r="Q227" s="9">
        <v>7</v>
      </c>
      <c r="R227" s="5">
        <f t="shared" si="15"/>
        <v>15</v>
      </c>
    </row>
    <row r="228" spans="1:18" ht="12">
      <c r="A228" s="3" t="s">
        <v>49</v>
      </c>
      <c r="B228" s="9">
        <v>11</v>
      </c>
      <c r="C228" s="9">
        <v>7</v>
      </c>
      <c r="D228" s="9">
        <v>1</v>
      </c>
      <c r="J228" s="9">
        <v>1</v>
      </c>
      <c r="L228" s="9">
        <v>8</v>
      </c>
      <c r="M228" s="9">
        <v>1</v>
      </c>
      <c r="N228" s="9">
        <v>1</v>
      </c>
      <c r="P228" s="9">
        <v>22</v>
      </c>
      <c r="Q228" s="9">
        <v>8</v>
      </c>
      <c r="R228" s="5">
        <f t="shared" si="15"/>
        <v>30</v>
      </c>
    </row>
    <row r="229" spans="1:18" ht="12">
      <c r="A229" s="3" t="s">
        <v>32</v>
      </c>
      <c r="B229" s="9">
        <v>3</v>
      </c>
      <c r="C229" s="9">
        <v>1</v>
      </c>
      <c r="L229" s="9">
        <v>6</v>
      </c>
      <c r="M229" s="9">
        <v>13</v>
      </c>
      <c r="N229" s="9">
        <v>1</v>
      </c>
      <c r="O229" s="9">
        <v>1</v>
      </c>
      <c r="P229" s="9">
        <v>10</v>
      </c>
      <c r="Q229" s="9">
        <v>15</v>
      </c>
      <c r="R229" s="5">
        <f t="shared" si="15"/>
        <v>25</v>
      </c>
    </row>
    <row r="230" spans="1:18" ht="12">
      <c r="A230" s="3" t="s">
        <v>18</v>
      </c>
      <c r="B230" s="9">
        <v>3</v>
      </c>
      <c r="C230" s="9">
        <v>3</v>
      </c>
      <c r="L230" s="9">
        <v>2</v>
      </c>
      <c r="M230" s="9">
        <v>3</v>
      </c>
      <c r="P230" s="9">
        <v>5</v>
      </c>
      <c r="Q230" s="9">
        <v>6</v>
      </c>
      <c r="R230" s="5">
        <f t="shared" si="15"/>
        <v>11</v>
      </c>
    </row>
    <row r="231" spans="1:18" ht="12">
      <c r="A231" s="3" t="s">
        <v>33</v>
      </c>
      <c r="B231" s="9">
        <v>1</v>
      </c>
      <c r="C231" s="9">
        <v>1</v>
      </c>
      <c r="L231" s="9">
        <v>2</v>
      </c>
      <c r="M231" s="9">
        <v>3</v>
      </c>
      <c r="N231" s="9">
        <v>1</v>
      </c>
      <c r="P231" s="9">
        <v>4</v>
      </c>
      <c r="Q231" s="9">
        <v>4</v>
      </c>
      <c r="R231" s="5">
        <f t="shared" si="15"/>
        <v>8</v>
      </c>
    </row>
    <row r="232" spans="1:18" ht="12">
      <c r="A232" s="3" t="s">
        <v>34</v>
      </c>
      <c r="B232" s="9">
        <v>2</v>
      </c>
      <c r="C232" s="9">
        <v>1</v>
      </c>
      <c r="K232" s="9">
        <v>1</v>
      </c>
      <c r="L232" s="9">
        <v>3</v>
      </c>
      <c r="M232" s="9">
        <v>3</v>
      </c>
      <c r="P232" s="9">
        <v>5</v>
      </c>
      <c r="Q232" s="9">
        <v>5</v>
      </c>
      <c r="R232" s="5">
        <f t="shared" si="15"/>
        <v>10</v>
      </c>
    </row>
    <row r="233" spans="1:18" ht="12">
      <c r="A233" s="3" t="s">
        <v>52</v>
      </c>
      <c r="B233" s="9">
        <v>27</v>
      </c>
      <c r="C233" s="9">
        <v>6</v>
      </c>
      <c r="K233" s="9">
        <v>1</v>
      </c>
      <c r="L233" s="9">
        <v>25</v>
      </c>
      <c r="M233" s="9">
        <v>9</v>
      </c>
      <c r="O233" s="9">
        <v>1</v>
      </c>
      <c r="P233" s="9">
        <v>52</v>
      </c>
      <c r="Q233" s="9">
        <v>17</v>
      </c>
      <c r="R233" s="5">
        <f t="shared" si="15"/>
        <v>69</v>
      </c>
    </row>
    <row r="234" spans="1:18" ht="12">
      <c r="A234" s="3" t="s">
        <v>53</v>
      </c>
      <c r="B234" s="9">
        <v>5</v>
      </c>
      <c r="C234" s="9">
        <v>8</v>
      </c>
      <c r="D234" s="9">
        <v>11</v>
      </c>
      <c r="E234" s="9">
        <v>22</v>
      </c>
      <c r="F234" s="9">
        <v>1</v>
      </c>
      <c r="G234" s="9">
        <v>3</v>
      </c>
      <c r="H234" s="9">
        <v>1</v>
      </c>
      <c r="I234" s="9">
        <v>4</v>
      </c>
      <c r="J234" s="9">
        <v>4</v>
      </c>
      <c r="K234" s="9">
        <v>6</v>
      </c>
      <c r="L234" s="9">
        <v>60</v>
      </c>
      <c r="M234" s="9">
        <v>137</v>
      </c>
      <c r="N234" s="9">
        <v>12</v>
      </c>
      <c r="O234" s="9">
        <v>13</v>
      </c>
      <c r="P234" s="9">
        <v>94</v>
      </c>
      <c r="Q234" s="9">
        <v>193</v>
      </c>
      <c r="R234" s="5">
        <f t="shared" si="15"/>
        <v>287</v>
      </c>
    </row>
    <row r="235" spans="1:18" ht="12">
      <c r="A235" s="3" t="s">
        <v>38</v>
      </c>
      <c r="C235" s="9">
        <v>1</v>
      </c>
      <c r="D235" s="9">
        <v>7</v>
      </c>
      <c r="E235" s="9">
        <v>9</v>
      </c>
      <c r="L235" s="9">
        <v>11</v>
      </c>
      <c r="M235" s="9">
        <v>16</v>
      </c>
      <c r="N235" s="9">
        <v>5</v>
      </c>
      <c r="O235" s="9">
        <v>3</v>
      </c>
      <c r="P235" s="9">
        <v>23</v>
      </c>
      <c r="Q235" s="9">
        <v>29</v>
      </c>
      <c r="R235" s="5">
        <f t="shared" si="15"/>
        <v>52</v>
      </c>
    </row>
    <row r="236" spans="1:18" ht="12">
      <c r="A236" s="3" t="s">
        <v>37</v>
      </c>
      <c r="G236" s="9">
        <v>1</v>
      </c>
      <c r="M236" s="9">
        <v>1</v>
      </c>
      <c r="O236" s="9">
        <v>1</v>
      </c>
      <c r="Q236" s="9">
        <v>3</v>
      </c>
      <c r="R236" s="5">
        <f t="shared" si="15"/>
        <v>3</v>
      </c>
    </row>
    <row r="237" spans="1:18" ht="12">
      <c r="A237" s="3" t="s">
        <v>39</v>
      </c>
      <c r="B237" s="9">
        <v>13</v>
      </c>
      <c r="C237" s="9">
        <v>7</v>
      </c>
      <c r="E237" s="9">
        <v>1</v>
      </c>
      <c r="H237" s="9">
        <v>2</v>
      </c>
      <c r="I237" s="9">
        <v>1</v>
      </c>
      <c r="K237" s="9">
        <v>1</v>
      </c>
      <c r="L237" s="9">
        <v>4</v>
      </c>
      <c r="M237" s="9">
        <v>10</v>
      </c>
      <c r="O237" s="9">
        <v>1</v>
      </c>
      <c r="P237" s="9">
        <v>19</v>
      </c>
      <c r="Q237" s="9">
        <v>21</v>
      </c>
      <c r="R237" s="5">
        <f t="shared" si="15"/>
        <v>40</v>
      </c>
    </row>
    <row r="238" spans="1:18" ht="12">
      <c r="A238" s="3" t="s">
        <v>35</v>
      </c>
      <c r="B238" s="9">
        <v>2</v>
      </c>
      <c r="C238" s="9">
        <v>1</v>
      </c>
      <c r="D238" s="9">
        <v>1</v>
      </c>
      <c r="E238" s="9">
        <v>1</v>
      </c>
      <c r="H238" s="9">
        <v>1</v>
      </c>
      <c r="L238" s="9">
        <v>25</v>
      </c>
      <c r="M238" s="9">
        <v>9</v>
      </c>
      <c r="N238" s="9">
        <v>2</v>
      </c>
      <c r="P238" s="9">
        <v>31</v>
      </c>
      <c r="Q238" s="9">
        <v>11</v>
      </c>
      <c r="R238" s="5">
        <f t="shared" si="15"/>
        <v>42</v>
      </c>
    </row>
    <row r="239" spans="1:18" ht="12">
      <c r="A239" s="3" t="s">
        <v>44</v>
      </c>
      <c r="B239" s="9">
        <v>4</v>
      </c>
      <c r="C239" s="9">
        <v>11</v>
      </c>
      <c r="E239" s="9">
        <v>1</v>
      </c>
      <c r="G239" s="9">
        <v>1</v>
      </c>
      <c r="I239" s="9">
        <v>1</v>
      </c>
      <c r="J239" s="9">
        <v>1</v>
      </c>
      <c r="L239" s="9">
        <v>12</v>
      </c>
      <c r="M239" s="9">
        <v>15</v>
      </c>
      <c r="O239" s="9">
        <v>1</v>
      </c>
      <c r="P239" s="9">
        <v>17</v>
      </c>
      <c r="Q239" s="9">
        <v>30</v>
      </c>
      <c r="R239" s="5">
        <f t="shared" si="15"/>
        <v>47</v>
      </c>
    </row>
    <row r="240" spans="1:18" s="7" customFormat="1" ht="12">
      <c r="A240" s="7" t="s">
        <v>65</v>
      </c>
      <c r="B240" s="16">
        <f aca="true" t="shared" si="16" ref="B240:Q240">SUM(B215:B239)</f>
        <v>215</v>
      </c>
      <c r="C240" s="16">
        <f t="shared" si="16"/>
        <v>144</v>
      </c>
      <c r="D240" s="16">
        <f t="shared" si="16"/>
        <v>67</v>
      </c>
      <c r="E240" s="16">
        <f t="shared" si="16"/>
        <v>130</v>
      </c>
      <c r="F240" s="16">
        <f t="shared" si="16"/>
        <v>3</v>
      </c>
      <c r="G240" s="16">
        <f t="shared" si="16"/>
        <v>10</v>
      </c>
      <c r="H240" s="16">
        <f t="shared" si="16"/>
        <v>24</v>
      </c>
      <c r="I240" s="16">
        <f t="shared" si="16"/>
        <v>29</v>
      </c>
      <c r="J240" s="16">
        <f t="shared" si="16"/>
        <v>16</v>
      </c>
      <c r="K240" s="16">
        <f t="shared" si="16"/>
        <v>20</v>
      </c>
      <c r="L240" s="16">
        <f t="shared" si="16"/>
        <v>460</v>
      </c>
      <c r="M240" s="16">
        <f t="shared" si="16"/>
        <v>703</v>
      </c>
      <c r="N240" s="16">
        <f t="shared" si="16"/>
        <v>59</v>
      </c>
      <c r="O240" s="16">
        <f t="shared" si="16"/>
        <v>88</v>
      </c>
      <c r="P240" s="16">
        <f t="shared" si="16"/>
        <v>844</v>
      </c>
      <c r="Q240" s="16">
        <f t="shared" si="16"/>
        <v>1124</v>
      </c>
      <c r="R240" s="8">
        <f t="shared" si="15"/>
        <v>1968</v>
      </c>
    </row>
    <row r="241" ht="12">
      <c r="R241" s="9"/>
    </row>
    <row r="242" spans="1:18" ht="12">
      <c r="A242" s="6" t="s">
        <v>59</v>
      </c>
      <c r="R242" s="9"/>
    </row>
    <row r="243" spans="1:18" ht="12">
      <c r="A243" s="3" t="s">
        <v>45</v>
      </c>
      <c r="B243" s="9">
        <v>9</v>
      </c>
      <c r="C243" s="9">
        <v>8</v>
      </c>
      <c r="D243" s="9">
        <v>6</v>
      </c>
      <c r="E243" s="9">
        <v>7</v>
      </c>
      <c r="F243" s="9">
        <v>3</v>
      </c>
      <c r="G243" s="9">
        <v>4</v>
      </c>
      <c r="H243" s="9">
        <v>20</v>
      </c>
      <c r="I243" s="9">
        <v>35</v>
      </c>
      <c r="J243" s="9">
        <v>5</v>
      </c>
      <c r="K243" s="9">
        <v>6</v>
      </c>
      <c r="L243" s="9">
        <v>282</v>
      </c>
      <c r="M243" s="9">
        <v>338</v>
      </c>
      <c r="N243" s="9">
        <v>20</v>
      </c>
      <c r="O243" s="9">
        <v>38</v>
      </c>
      <c r="P243" s="9">
        <v>345</v>
      </c>
      <c r="Q243" s="9">
        <v>436</v>
      </c>
      <c r="R243" s="5">
        <f>SUM(P243:Q243)</f>
        <v>781</v>
      </c>
    </row>
    <row r="244" spans="1:18" ht="12">
      <c r="A244" s="3" t="s">
        <v>29</v>
      </c>
      <c r="B244" s="9">
        <v>4</v>
      </c>
      <c r="C244" s="9">
        <v>7</v>
      </c>
      <c r="D244" s="9">
        <v>11</v>
      </c>
      <c r="E244" s="9">
        <v>21</v>
      </c>
      <c r="F244" s="9">
        <v>2</v>
      </c>
      <c r="G244" s="9">
        <v>3</v>
      </c>
      <c r="H244" s="9">
        <v>27</v>
      </c>
      <c r="I244" s="9">
        <v>35</v>
      </c>
      <c r="J244" s="9">
        <v>11</v>
      </c>
      <c r="K244" s="9">
        <v>11</v>
      </c>
      <c r="L244" s="9">
        <v>395</v>
      </c>
      <c r="M244" s="9">
        <v>364</v>
      </c>
      <c r="N244" s="9">
        <v>44</v>
      </c>
      <c r="O244" s="9">
        <v>43</v>
      </c>
      <c r="P244" s="9">
        <v>494</v>
      </c>
      <c r="Q244" s="9">
        <v>484</v>
      </c>
      <c r="R244" s="5">
        <f>SUM(P244:Q244)</f>
        <v>978</v>
      </c>
    </row>
    <row r="245" spans="1:18" ht="12">
      <c r="A245" s="3" t="s">
        <v>35</v>
      </c>
      <c r="B245" s="9">
        <v>3</v>
      </c>
      <c r="D245" s="9">
        <v>3</v>
      </c>
      <c r="E245" s="9">
        <v>1</v>
      </c>
      <c r="G245" s="9">
        <v>1</v>
      </c>
      <c r="H245" s="9">
        <v>2</v>
      </c>
      <c r="L245" s="9">
        <v>79</v>
      </c>
      <c r="M245" s="9">
        <v>63</v>
      </c>
      <c r="N245" s="9">
        <v>3</v>
      </c>
      <c r="O245" s="9">
        <v>5</v>
      </c>
      <c r="P245" s="9">
        <v>90</v>
      </c>
      <c r="Q245" s="9">
        <v>70</v>
      </c>
      <c r="R245" s="5">
        <f>SUM(P245:Q245)</f>
        <v>160</v>
      </c>
    </row>
    <row r="246" spans="1:18" s="7" customFormat="1" ht="12">
      <c r="A246" s="7" t="s">
        <v>65</v>
      </c>
      <c r="B246" s="16"/>
      <c r="C246" s="16">
        <f aca="true" t="shared" si="17" ref="C246:Q246">SUM(C243:C245)</f>
        <v>15</v>
      </c>
      <c r="D246" s="16">
        <f t="shared" si="17"/>
        <v>20</v>
      </c>
      <c r="E246" s="16">
        <f t="shared" si="17"/>
        <v>29</v>
      </c>
      <c r="F246" s="16">
        <f t="shared" si="17"/>
        <v>5</v>
      </c>
      <c r="G246" s="16">
        <f t="shared" si="17"/>
        <v>8</v>
      </c>
      <c r="H246" s="16">
        <f t="shared" si="17"/>
        <v>49</v>
      </c>
      <c r="I246" s="16">
        <f t="shared" si="17"/>
        <v>70</v>
      </c>
      <c r="J246" s="16">
        <f t="shared" si="17"/>
        <v>16</v>
      </c>
      <c r="K246" s="16">
        <f t="shared" si="17"/>
        <v>17</v>
      </c>
      <c r="L246" s="16">
        <f t="shared" si="17"/>
        <v>756</v>
      </c>
      <c r="M246" s="16">
        <f t="shared" si="17"/>
        <v>765</v>
      </c>
      <c r="N246" s="16">
        <f t="shared" si="17"/>
        <v>67</v>
      </c>
      <c r="O246" s="16">
        <f t="shared" si="17"/>
        <v>86</v>
      </c>
      <c r="P246" s="16">
        <f t="shared" si="17"/>
        <v>929</v>
      </c>
      <c r="Q246" s="16">
        <f t="shared" si="17"/>
        <v>990</v>
      </c>
      <c r="R246" s="8">
        <f>SUM(P246:Q246)</f>
        <v>1919</v>
      </c>
    </row>
    <row r="247" ht="12">
      <c r="R247" s="9"/>
    </row>
    <row r="248" spans="1:18" ht="12">
      <c r="A248" s="6" t="s">
        <v>60</v>
      </c>
      <c r="R248" s="9"/>
    </row>
    <row r="249" spans="1:18" ht="12">
      <c r="A249" s="3" t="s">
        <v>45</v>
      </c>
      <c r="B249" s="9">
        <v>4</v>
      </c>
      <c r="C249" s="9">
        <v>3</v>
      </c>
      <c r="G249" s="9">
        <v>1</v>
      </c>
      <c r="H249" s="9">
        <v>9</v>
      </c>
      <c r="I249" s="9">
        <v>12</v>
      </c>
      <c r="J249" s="9">
        <v>1</v>
      </c>
      <c r="L249" s="9">
        <v>18</v>
      </c>
      <c r="M249" s="9">
        <v>31</v>
      </c>
      <c r="N249" s="9">
        <v>2</v>
      </c>
      <c r="O249" s="9">
        <v>1</v>
      </c>
      <c r="P249" s="9">
        <v>34</v>
      </c>
      <c r="Q249" s="9">
        <v>48</v>
      </c>
      <c r="R249" s="5">
        <f>SUM(P249:Q249)</f>
        <v>82</v>
      </c>
    </row>
    <row r="250" ht="12">
      <c r="R250" s="9"/>
    </row>
    <row r="251" spans="1:18" s="7" customFormat="1" ht="12">
      <c r="A251" s="7" t="s">
        <v>64</v>
      </c>
      <c r="B251" s="16">
        <v>1370</v>
      </c>
      <c r="C251" s="16">
        <v>1109</v>
      </c>
      <c r="D251" s="16">
        <v>1453</v>
      </c>
      <c r="E251" s="16">
        <v>2419</v>
      </c>
      <c r="F251" s="16">
        <v>238</v>
      </c>
      <c r="G251" s="16">
        <v>585</v>
      </c>
      <c r="H251" s="16">
        <v>1165</v>
      </c>
      <c r="I251" s="16">
        <v>1853</v>
      </c>
      <c r="J251" s="16">
        <v>494</v>
      </c>
      <c r="K251" s="16">
        <v>957</v>
      </c>
      <c r="L251" s="16">
        <v>24883</v>
      </c>
      <c r="M251" s="16">
        <v>41689</v>
      </c>
      <c r="N251" s="16">
        <v>2825</v>
      </c>
      <c r="O251" s="16">
        <v>4030</v>
      </c>
      <c r="P251" s="16">
        <v>32428</v>
      </c>
      <c r="Q251" s="16">
        <v>52642</v>
      </c>
      <c r="R251" s="8">
        <v>85070</v>
      </c>
    </row>
    <row r="253" ht="12">
      <c r="A253" s="3" t="s">
        <v>68</v>
      </c>
    </row>
  </sheetData>
  <sheetProtection/>
  <printOptions/>
  <pageMargins left="0.1" right="0.1" top="0.25" bottom="0.25" header="0.3" footer="0.3"/>
  <pageSetup horizontalDpi="600" verticalDpi="600" orientation="landscape" r:id="rId1"/>
  <rowBreaks count="4" manualBreakCount="4">
    <brk id="36" max="255" man="1"/>
    <brk id="62" max="255" man="1"/>
    <brk id="98" max="255" man="1"/>
    <brk id="1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Higher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Djurovich</dc:creator>
  <cp:keywords/>
  <dc:description/>
  <cp:lastModifiedBy>Alexandra Djurovich</cp:lastModifiedBy>
  <cp:lastPrinted>2009-04-29T20:30:12Z</cp:lastPrinted>
  <dcterms:created xsi:type="dcterms:W3CDTF">2008-11-20T16:31:01Z</dcterms:created>
  <dcterms:modified xsi:type="dcterms:W3CDTF">2009-04-29T20:30:36Z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265911563</vt:i4>
  </property>
  <property fmtid="{D5CDD505-2E9C-101B-9397-08002B2CF9AE}" pid="4" name="_NewReviewCyc">
    <vt:lpwstr/>
  </property>
  <property fmtid="{D5CDD505-2E9C-101B-9397-08002B2CF9AE}" pid="5" name="_EmailSubje">
    <vt:lpwstr>degrees </vt:lpwstr>
  </property>
  <property fmtid="{D5CDD505-2E9C-101B-9397-08002B2CF9AE}" pid="6" name="_AuthorEma">
    <vt:lpwstr>DJUROVICH@ohe.state.mn.us</vt:lpwstr>
  </property>
  <property fmtid="{D5CDD505-2E9C-101B-9397-08002B2CF9AE}" pid="7" name="_AuthorEmailDisplayNa">
    <vt:lpwstr>Alexandra Djurovich</vt:lpwstr>
  </property>
</Properties>
</file>