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005" windowHeight="88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3" i="1" l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<sst xmlns="http://schemas.openxmlformats.org/spreadsheetml/2006/main" count="55" uniqueCount="54">
  <si>
    <t>Postbaccalaureate certificate</t>
  </si>
  <si>
    <t>Doctors degree (research)</t>
  </si>
  <si>
    <t>Doctors degree (professional practice)</t>
  </si>
  <si>
    <t>Agriculture and related sciences</t>
  </si>
  <si>
    <t>Architecture</t>
  </si>
  <si>
    <t>Area, ethnic, cultural, and gender studies</t>
  </si>
  <si>
    <t>Biological and biomedical sciences</t>
  </si>
  <si>
    <t>Business, management, and marketing</t>
  </si>
  <si>
    <t>Communication and journalism</t>
  </si>
  <si>
    <t>Communications technologies</t>
  </si>
  <si>
    <t>Computer and information sciences</t>
  </si>
  <si>
    <t>Construction trades</t>
  </si>
  <si>
    <t>Education</t>
  </si>
  <si>
    <t>Engineering</t>
  </si>
  <si>
    <t>Engineering technologies</t>
  </si>
  <si>
    <t>English language and literature/letters</t>
  </si>
  <si>
    <t>Family and consumer sciences</t>
  </si>
  <si>
    <t>Foreign languages</t>
  </si>
  <si>
    <t>Health professions and clinical sciences</t>
  </si>
  <si>
    <t>History</t>
  </si>
  <si>
    <t>Legal professions</t>
  </si>
  <si>
    <t>Liberal arts and sciences, and humanities</t>
  </si>
  <si>
    <t>Library science</t>
  </si>
  <si>
    <t>Mathematics and statistics</t>
  </si>
  <si>
    <t>Mechanic and repair technologies</t>
  </si>
  <si>
    <t>Multi/interdisciplinary studies</t>
  </si>
  <si>
    <t>Natural resources and conservation</t>
  </si>
  <si>
    <t>Parks, recreation, leisure, and fitness studies</t>
  </si>
  <si>
    <t>Personal and culinary services</t>
  </si>
  <si>
    <t>Philosophy and religious studies</t>
  </si>
  <si>
    <t>Physical sciences</t>
  </si>
  <si>
    <t>Precision production</t>
  </si>
  <si>
    <t>Psychology</t>
  </si>
  <si>
    <t>Science technologies</t>
  </si>
  <si>
    <t>Security and protective services</t>
  </si>
  <si>
    <t>Social sciences</t>
  </si>
  <si>
    <t>Theology and religious vocations</t>
  </si>
  <si>
    <t>Transportation and materials moving</t>
  </si>
  <si>
    <t>Visual and performing arts</t>
  </si>
  <si>
    <t>Total</t>
  </si>
  <si>
    <t>Includes double majors.</t>
  </si>
  <si>
    <t>Undergraduate Awards</t>
  </si>
  <si>
    <t>Graduate Awards</t>
  </si>
  <si>
    <t>Award of less than 1 year</t>
  </si>
  <si>
    <t>Award of at least 1 but less than 2 years</t>
  </si>
  <si>
    <t>Associates degree</t>
  </si>
  <si>
    <t>Award of at least 2 but less than 4 years</t>
  </si>
  <si>
    <t>2010-11 Degrees and Other Awards Conferred by Minnesota Postsecondary Institutions</t>
  </si>
  <si>
    <t>Source: U.S. Department of Education, IPEDS Completion Survey</t>
  </si>
  <si>
    <t>Program</t>
  </si>
  <si>
    <t>Bachelor's degree</t>
  </si>
  <si>
    <t>Master's degree</t>
  </si>
  <si>
    <t>Post-master's certificate</t>
  </si>
  <si>
    <t>Public administration &amp; social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</si>
</sst>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5" fillId="2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wrapText="1"/>
    </xf>
    <xf numFmtId="0" fontId="4" fillId="0" borderId="0" xfId="0" applyFont="1"/>
    <xf numFmtId="0" fontId="7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right" vertical="top"/>
    </xf>
    <xf numFmtId="3" fontId="4" fillId="0" borderId="0" xfId="0" applyNumberFormat="1" applyFont="1"/>
    <xf numFmtId="0" fontId="5" fillId="0" borderId="0" xfId="1" applyFont="1" applyBorder="1" applyAlignment="1">
      <alignment horizontal="left" vertical="top" wrapText="1"/>
    </xf>
    <xf numFmtId="3" fontId="5" fillId="0" borderId="0" xfId="1" applyNumberFormat="1" applyFont="1" applyBorder="1" applyAlignment="1">
      <alignment horizontal="right" vertical="top"/>
    </xf>
    <xf numFmtId="3" fontId="3" fillId="0" borderId="0" xfId="0" applyNumberFormat="1" applyFont="1"/>
    <xf numFmtId="0" fontId="3" fillId="0" borderId="0" xfId="0" applyFont="1"/>
    <xf numFmtId="0" fontId="2" fillId="0" borderId="0" xfId="1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0" borderId="0" xfId="0" applyFon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37" sqref="A37"/>
    </sheetView>
  </sheetViews>
  <sheetFormatPr defaultRowHeight="12.75" x14ac:dyDescent="0.2"/>
  <cols>
    <col min="1" max="1" width="33.5703125" style="8" customWidth="1"/>
    <col min="2" max="2" width="9.28515625" style="8" bestFit="1" customWidth="1"/>
    <col min="3" max="3" width="10.140625" style="8" bestFit="1" customWidth="1"/>
    <col min="4" max="4" width="9" style="8" bestFit="1" customWidth="1"/>
    <col min="5" max="5" width="10.140625" style="8" bestFit="1" customWidth="1"/>
    <col min="6" max="6" width="9" style="8" customWidth="1"/>
    <col min="7" max="7" width="9.85546875" style="8" bestFit="1" customWidth="1"/>
    <col min="8" max="8" width="7.85546875" style="8" customWidth="1"/>
    <col min="9" max="10" width="8.85546875" style="8" bestFit="1" customWidth="1"/>
    <col min="11" max="11" width="11" style="8" customWidth="1"/>
    <col min="12" max="12" width="7.42578125" style="8" bestFit="1" customWidth="1"/>
    <col min="13" max="16384" width="9.140625" style="8"/>
  </cols>
  <sheetData>
    <row r="1" spans="1:12" s="2" customFormat="1" ht="15.75" x14ac:dyDescent="0.25">
      <c r="A1" s="19" t="s">
        <v>47</v>
      </c>
    </row>
    <row r="2" spans="1:12" s="1" customFormat="1" x14ac:dyDescent="0.2">
      <c r="A2" s="2" t="s">
        <v>40</v>
      </c>
      <c r="B2" s="17" t="s">
        <v>41</v>
      </c>
      <c r="C2" s="17"/>
      <c r="D2" s="17"/>
      <c r="E2" s="17"/>
      <c r="F2" s="17"/>
      <c r="G2" s="18" t="s">
        <v>42</v>
      </c>
      <c r="H2" s="18"/>
      <c r="I2" s="18"/>
      <c r="J2" s="18"/>
      <c r="K2" s="18"/>
    </row>
    <row r="3" spans="1:12" s="1" customFormat="1" ht="51" x14ac:dyDescent="0.2">
      <c r="A3" s="16" t="s">
        <v>49</v>
      </c>
      <c r="B3" s="3" t="s">
        <v>43</v>
      </c>
      <c r="C3" s="3" t="s">
        <v>44</v>
      </c>
      <c r="D3" s="3" t="s">
        <v>45</v>
      </c>
      <c r="E3" s="3" t="s">
        <v>46</v>
      </c>
      <c r="F3" s="3" t="s">
        <v>50</v>
      </c>
      <c r="G3" s="4" t="s">
        <v>0</v>
      </c>
      <c r="H3" s="4" t="s">
        <v>51</v>
      </c>
      <c r="I3" s="4" t="s">
        <v>52</v>
      </c>
      <c r="J3" s="4" t="s">
        <v>1</v>
      </c>
      <c r="K3" s="4" t="s">
        <v>2</v>
      </c>
      <c r="L3" s="5" t="s">
        <v>39</v>
      </c>
    </row>
    <row r="4" spans="1:12" ht="8.2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x14ac:dyDescent="0.2">
      <c r="A5" s="9" t="s">
        <v>3</v>
      </c>
      <c r="B5" s="10">
        <v>161</v>
      </c>
      <c r="C5" s="10">
        <v>116</v>
      </c>
      <c r="D5" s="10">
        <v>101.00000000000001</v>
      </c>
      <c r="E5" s="10">
        <v>139</v>
      </c>
      <c r="F5" s="10">
        <v>244</v>
      </c>
      <c r="G5" s="6"/>
      <c r="H5" s="10">
        <v>28</v>
      </c>
      <c r="I5" s="6"/>
      <c r="J5" s="10">
        <v>11</v>
      </c>
      <c r="K5" s="6"/>
      <c r="L5" s="11">
        <f>SUM(B5:K5)</f>
        <v>800</v>
      </c>
    </row>
    <row r="6" spans="1:12" x14ac:dyDescent="0.2">
      <c r="A6" s="9" t="s">
        <v>4</v>
      </c>
      <c r="B6" s="6"/>
      <c r="C6" s="6"/>
      <c r="D6" s="10">
        <v>27</v>
      </c>
      <c r="E6" s="6"/>
      <c r="F6" s="10">
        <v>139</v>
      </c>
      <c r="G6" s="10">
        <v>5</v>
      </c>
      <c r="H6" s="10">
        <v>129</v>
      </c>
      <c r="I6" s="6"/>
      <c r="J6" s="6"/>
      <c r="K6" s="6"/>
      <c r="L6" s="11">
        <f t="shared" ref="L6:L41" si="0">SUM(B6:K6)</f>
        <v>300</v>
      </c>
    </row>
    <row r="7" spans="1:12" x14ac:dyDescent="0.2">
      <c r="A7" s="9" t="s">
        <v>5</v>
      </c>
      <c r="B7" s="10">
        <v>21</v>
      </c>
      <c r="C7" s="6"/>
      <c r="D7" s="10"/>
      <c r="E7" s="6"/>
      <c r="F7" s="10">
        <v>260</v>
      </c>
      <c r="G7" s="10">
        <v>3</v>
      </c>
      <c r="H7" s="10">
        <v>10</v>
      </c>
      <c r="I7" s="6"/>
      <c r="J7" s="10">
        <v>7</v>
      </c>
      <c r="K7" s="6"/>
      <c r="L7" s="11">
        <f t="shared" si="0"/>
        <v>301</v>
      </c>
    </row>
    <row r="8" spans="1:12" x14ac:dyDescent="0.2">
      <c r="A8" s="9" t="s">
        <v>6</v>
      </c>
      <c r="B8" s="6"/>
      <c r="C8" s="6"/>
      <c r="D8" s="10">
        <v>29.000000000000004</v>
      </c>
      <c r="E8" s="6"/>
      <c r="F8" s="10">
        <v>2201.9999999999995</v>
      </c>
      <c r="G8" s="10">
        <v>2</v>
      </c>
      <c r="H8" s="10">
        <v>149</v>
      </c>
      <c r="I8" s="6"/>
      <c r="J8" s="10">
        <v>135.00000000000003</v>
      </c>
      <c r="K8" s="6"/>
      <c r="L8" s="11">
        <f t="shared" si="0"/>
        <v>2516.9999999999995</v>
      </c>
    </row>
    <row r="9" spans="1:12" x14ac:dyDescent="0.2">
      <c r="A9" s="9" t="s">
        <v>7</v>
      </c>
      <c r="B9" s="10">
        <v>1114.0000000000002</v>
      </c>
      <c r="C9" s="10">
        <v>317.00000000000006</v>
      </c>
      <c r="D9" s="10">
        <v>2427.0000000000014</v>
      </c>
      <c r="E9" s="10">
        <v>47</v>
      </c>
      <c r="F9" s="10">
        <v>7933.9999999999945</v>
      </c>
      <c r="G9" s="10">
        <v>161</v>
      </c>
      <c r="H9" s="10">
        <v>4219.9999999999973</v>
      </c>
      <c r="I9" s="10"/>
      <c r="J9" s="10">
        <v>267</v>
      </c>
      <c r="K9" s="6"/>
      <c r="L9" s="11">
        <f t="shared" si="0"/>
        <v>16486.999999999993</v>
      </c>
    </row>
    <row r="10" spans="1:12" x14ac:dyDescent="0.2">
      <c r="A10" s="9" t="s">
        <v>8</v>
      </c>
      <c r="B10" s="10">
        <v>23</v>
      </c>
      <c r="C10" s="10">
        <v>4</v>
      </c>
      <c r="D10" s="10">
        <v>84</v>
      </c>
      <c r="E10" s="10">
        <v>35</v>
      </c>
      <c r="F10" s="10">
        <v>1677</v>
      </c>
      <c r="G10" s="10">
        <v>17</v>
      </c>
      <c r="H10" s="10">
        <v>80</v>
      </c>
      <c r="I10" s="6"/>
      <c r="J10" s="10">
        <v>15</v>
      </c>
      <c r="K10" s="6"/>
      <c r="L10" s="11">
        <f t="shared" si="0"/>
        <v>1935</v>
      </c>
    </row>
    <row r="11" spans="1:12" x14ac:dyDescent="0.2">
      <c r="A11" s="9" t="s">
        <v>9</v>
      </c>
      <c r="B11" s="10">
        <v>20</v>
      </c>
      <c r="C11" s="10">
        <v>24</v>
      </c>
      <c r="D11" s="10">
        <v>337</v>
      </c>
      <c r="E11" s="10">
        <v>19</v>
      </c>
      <c r="F11" s="10">
        <v>68</v>
      </c>
      <c r="G11" s="6"/>
      <c r="H11" s="10">
        <v>2</v>
      </c>
      <c r="I11" s="6"/>
      <c r="J11" s="6"/>
      <c r="K11" s="6"/>
      <c r="L11" s="11">
        <f t="shared" si="0"/>
        <v>470</v>
      </c>
    </row>
    <row r="12" spans="1:12" x14ac:dyDescent="0.2">
      <c r="A12" s="9" t="s">
        <v>10</v>
      </c>
      <c r="B12" s="10">
        <v>241.00000000000003</v>
      </c>
      <c r="C12" s="10">
        <v>68</v>
      </c>
      <c r="D12" s="10">
        <v>927</v>
      </c>
      <c r="E12" s="10">
        <v>7</v>
      </c>
      <c r="F12" s="10">
        <v>950.99999999999989</v>
      </c>
      <c r="G12" s="10">
        <v>23.000000000000004</v>
      </c>
      <c r="H12" s="10">
        <v>513</v>
      </c>
      <c r="I12" s="6"/>
      <c r="J12" s="10">
        <v>46</v>
      </c>
      <c r="K12" s="6"/>
      <c r="L12" s="11">
        <f t="shared" si="0"/>
        <v>2776</v>
      </c>
    </row>
    <row r="13" spans="1:12" x14ac:dyDescent="0.2">
      <c r="A13" s="9" t="s">
        <v>11</v>
      </c>
      <c r="B13" s="10">
        <v>272.99999999999994</v>
      </c>
      <c r="C13" s="10">
        <v>441.00000000000006</v>
      </c>
      <c r="D13" s="10">
        <v>238.00000000000003</v>
      </c>
      <c r="E13" s="10">
        <v>403.00000000000006</v>
      </c>
      <c r="F13" s="10">
        <v>29</v>
      </c>
      <c r="G13" s="6"/>
      <c r="H13" s="6"/>
      <c r="I13" s="6"/>
      <c r="J13" s="6"/>
      <c r="K13" s="6"/>
      <c r="L13" s="11">
        <f t="shared" si="0"/>
        <v>1384</v>
      </c>
    </row>
    <row r="14" spans="1:12" x14ac:dyDescent="0.2">
      <c r="A14" s="9" t="s">
        <v>12</v>
      </c>
      <c r="B14" s="10">
        <v>175</v>
      </c>
      <c r="C14" s="10">
        <v>7</v>
      </c>
      <c r="D14" s="10">
        <v>202.00000000000006</v>
      </c>
      <c r="E14" s="10">
        <v>9</v>
      </c>
      <c r="F14" s="10">
        <v>2832.0000000000045</v>
      </c>
      <c r="G14" s="10">
        <v>919.99999999999977</v>
      </c>
      <c r="H14" s="10">
        <v>7821.0000000000027</v>
      </c>
      <c r="I14" s="10">
        <v>695.99999999999989</v>
      </c>
      <c r="J14" s="10">
        <v>844.00000000000011</v>
      </c>
      <c r="K14" s="6"/>
      <c r="L14" s="11">
        <f t="shared" si="0"/>
        <v>13506.000000000007</v>
      </c>
    </row>
    <row r="15" spans="1:12" x14ac:dyDescent="0.2">
      <c r="A15" s="9" t="s">
        <v>13</v>
      </c>
      <c r="B15" s="10">
        <v>1</v>
      </c>
      <c r="C15" s="10"/>
      <c r="D15" s="10">
        <v>91</v>
      </c>
      <c r="E15" s="10"/>
      <c r="F15" s="10">
        <v>1104.9999999999998</v>
      </c>
      <c r="G15" s="10">
        <v>18</v>
      </c>
      <c r="H15" s="10">
        <v>383.99999999999994</v>
      </c>
      <c r="I15" s="6"/>
      <c r="J15" s="10">
        <v>126.99999999999999</v>
      </c>
      <c r="K15" s="6"/>
      <c r="L15" s="11">
        <f t="shared" si="0"/>
        <v>1725.9999999999998</v>
      </c>
    </row>
    <row r="16" spans="1:12" x14ac:dyDescent="0.2">
      <c r="A16" s="9" t="s">
        <v>14</v>
      </c>
      <c r="B16" s="10">
        <v>129</v>
      </c>
      <c r="C16" s="10">
        <v>90</v>
      </c>
      <c r="D16" s="10">
        <v>877.00000000000023</v>
      </c>
      <c r="E16" s="10">
        <v>138.00000000000003</v>
      </c>
      <c r="F16" s="10">
        <v>144.00000000000003</v>
      </c>
      <c r="G16" s="6"/>
      <c r="H16" s="10">
        <v>77</v>
      </c>
      <c r="I16" s="6"/>
      <c r="J16" s="6"/>
      <c r="K16" s="6"/>
      <c r="L16" s="11">
        <f t="shared" si="0"/>
        <v>1455.0000000000002</v>
      </c>
    </row>
    <row r="17" spans="1:12" x14ac:dyDescent="0.2">
      <c r="A17" s="9" t="s">
        <v>15</v>
      </c>
      <c r="B17" s="10">
        <v>1</v>
      </c>
      <c r="C17" s="10"/>
      <c r="D17" s="10">
        <v>3</v>
      </c>
      <c r="E17" s="6"/>
      <c r="F17" s="10">
        <v>1136</v>
      </c>
      <c r="G17" s="10">
        <v>4</v>
      </c>
      <c r="H17" s="10">
        <v>127.99999999999999</v>
      </c>
      <c r="I17" s="6"/>
      <c r="J17" s="10">
        <v>17</v>
      </c>
      <c r="K17" s="6"/>
      <c r="L17" s="11">
        <f t="shared" si="0"/>
        <v>1289</v>
      </c>
    </row>
    <row r="18" spans="1:12" x14ac:dyDescent="0.2">
      <c r="A18" s="9" t="s">
        <v>16</v>
      </c>
      <c r="B18" s="10">
        <v>82</v>
      </c>
      <c r="C18" s="10">
        <v>61.000000000000007</v>
      </c>
      <c r="D18" s="10">
        <v>187.00000000000003</v>
      </c>
      <c r="E18" s="6"/>
      <c r="F18" s="10">
        <v>279.00000000000006</v>
      </c>
      <c r="G18" s="10">
        <v>13</v>
      </c>
      <c r="H18" s="10">
        <v>199</v>
      </c>
      <c r="I18" s="6"/>
      <c r="J18" s="10">
        <v>12</v>
      </c>
      <c r="K18" s="6"/>
      <c r="L18" s="11">
        <f t="shared" si="0"/>
        <v>833</v>
      </c>
    </row>
    <row r="19" spans="1:12" x14ac:dyDescent="0.2">
      <c r="A19" s="9" t="s">
        <v>17</v>
      </c>
      <c r="B19" s="10">
        <v>41</v>
      </c>
      <c r="C19" s="10">
        <v>26</v>
      </c>
      <c r="D19" s="10">
        <v>19</v>
      </c>
      <c r="E19" s="6"/>
      <c r="F19" s="10">
        <v>827.00000000000023</v>
      </c>
      <c r="G19" s="10">
        <v>1</v>
      </c>
      <c r="H19" s="10">
        <v>20.000000000000004</v>
      </c>
      <c r="I19" s="6"/>
      <c r="J19" s="10">
        <v>23</v>
      </c>
      <c r="K19" s="6"/>
      <c r="L19" s="11">
        <f t="shared" si="0"/>
        <v>957.00000000000023</v>
      </c>
    </row>
    <row r="20" spans="1:12" x14ac:dyDescent="0.2">
      <c r="A20" s="9" t="s">
        <v>18</v>
      </c>
      <c r="B20" s="10">
        <v>3412.9999999999995</v>
      </c>
      <c r="C20" s="10">
        <v>3408.9999999999982</v>
      </c>
      <c r="D20" s="10">
        <v>5755.0000000000009</v>
      </c>
      <c r="E20" s="10">
        <v>10</v>
      </c>
      <c r="F20" s="10">
        <v>2468.0000000000009</v>
      </c>
      <c r="G20" s="10">
        <v>344</v>
      </c>
      <c r="H20" s="10">
        <v>3475.9999999999995</v>
      </c>
      <c r="I20" s="10">
        <v>32.000000000000007</v>
      </c>
      <c r="J20" s="10">
        <v>171.00000000000003</v>
      </c>
      <c r="K20" s="10">
        <v>1046</v>
      </c>
      <c r="L20" s="11">
        <f t="shared" si="0"/>
        <v>20124</v>
      </c>
    </row>
    <row r="21" spans="1:12" x14ac:dyDescent="0.2">
      <c r="A21" s="9" t="s">
        <v>19</v>
      </c>
      <c r="B21" s="6"/>
      <c r="C21" s="6"/>
      <c r="D21" s="6"/>
      <c r="E21" s="6"/>
      <c r="F21" s="10">
        <v>557</v>
      </c>
      <c r="G21" s="6"/>
      <c r="H21" s="10">
        <v>18</v>
      </c>
      <c r="I21" s="6"/>
      <c r="J21" s="10">
        <v>24</v>
      </c>
      <c r="K21" s="6"/>
      <c r="L21" s="11">
        <f t="shared" si="0"/>
        <v>599</v>
      </c>
    </row>
    <row r="22" spans="1:12" x14ac:dyDescent="0.2">
      <c r="A22" s="9" t="s">
        <v>20</v>
      </c>
      <c r="B22" s="10">
        <v>40</v>
      </c>
      <c r="C22" s="10">
        <v>79</v>
      </c>
      <c r="D22" s="10">
        <v>388.99999999999994</v>
      </c>
      <c r="E22" s="10">
        <v>2</v>
      </c>
      <c r="F22" s="10">
        <v>120.99999999999999</v>
      </c>
      <c r="G22" s="10">
        <v>61</v>
      </c>
      <c r="H22" s="10">
        <v>42</v>
      </c>
      <c r="I22" s="6"/>
      <c r="J22" s="6"/>
      <c r="K22" s="10">
        <v>884</v>
      </c>
      <c r="L22" s="11">
        <f t="shared" si="0"/>
        <v>1618</v>
      </c>
    </row>
    <row r="23" spans="1:12" x14ac:dyDescent="0.2">
      <c r="A23" s="9" t="s">
        <v>21</v>
      </c>
      <c r="B23" s="6"/>
      <c r="C23" s="10"/>
      <c r="D23" s="10">
        <v>6043.0000000000018</v>
      </c>
      <c r="E23" s="6"/>
      <c r="F23" s="10">
        <v>136.99999999999997</v>
      </c>
      <c r="G23" s="6"/>
      <c r="H23" s="10">
        <v>44</v>
      </c>
      <c r="I23" s="6"/>
      <c r="J23" s="6"/>
      <c r="K23" s="6"/>
      <c r="L23" s="11">
        <f t="shared" si="0"/>
        <v>6224.0000000000018</v>
      </c>
    </row>
    <row r="24" spans="1:12" x14ac:dyDescent="0.2">
      <c r="A24" s="9" t="s">
        <v>22</v>
      </c>
      <c r="B24" s="10">
        <v>7</v>
      </c>
      <c r="C24" s="6"/>
      <c r="D24" s="10">
        <v>8</v>
      </c>
      <c r="E24" s="6"/>
      <c r="F24" s="6"/>
      <c r="G24" s="6"/>
      <c r="H24" s="10">
        <v>60</v>
      </c>
      <c r="I24" s="6"/>
      <c r="J24" s="6"/>
      <c r="K24" s="6"/>
      <c r="L24" s="11">
        <f t="shared" si="0"/>
        <v>75</v>
      </c>
    </row>
    <row r="25" spans="1:12" x14ac:dyDescent="0.2">
      <c r="A25" s="9" t="s">
        <v>23</v>
      </c>
      <c r="B25" s="6"/>
      <c r="C25" s="10"/>
      <c r="D25" s="10">
        <v>6</v>
      </c>
      <c r="E25" s="6"/>
      <c r="F25" s="10">
        <v>537.00000000000011</v>
      </c>
      <c r="G25" s="10">
        <v>1</v>
      </c>
      <c r="H25" s="10">
        <v>106</v>
      </c>
      <c r="I25" s="6"/>
      <c r="J25" s="10">
        <v>22</v>
      </c>
      <c r="K25" s="6"/>
      <c r="L25" s="11">
        <f t="shared" si="0"/>
        <v>672.00000000000011</v>
      </c>
    </row>
    <row r="26" spans="1:12" x14ac:dyDescent="0.2">
      <c r="A26" s="9" t="s">
        <v>24</v>
      </c>
      <c r="B26" s="10">
        <v>154</v>
      </c>
      <c r="C26" s="10">
        <v>398</v>
      </c>
      <c r="D26" s="10">
        <v>340</v>
      </c>
      <c r="E26" s="10">
        <v>511</v>
      </c>
      <c r="F26" s="6"/>
      <c r="G26" s="6"/>
      <c r="H26" s="6"/>
      <c r="I26" s="6"/>
      <c r="J26" s="6"/>
      <c r="K26" s="6"/>
      <c r="L26" s="11">
        <f t="shared" si="0"/>
        <v>1403</v>
      </c>
    </row>
    <row r="27" spans="1:12" x14ac:dyDescent="0.2">
      <c r="A27" s="9" t="s">
        <v>25</v>
      </c>
      <c r="B27" s="10">
        <v>31</v>
      </c>
      <c r="C27" s="10">
        <v>3</v>
      </c>
      <c r="D27" s="10">
        <v>73</v>
      </c>
      <c r="E27" s="6"/>
      <c r="F27" s="10">
        <v>1063</v>
      </c>
      <c r="G27" s="10">
        <v>23</v>
      </c>
      <c r="H27" s="10">
        <v>84</v>
      </c>
      <c r="I27" s="6"/>
      <c r="J27" s="10">
        <v>8</v>
      </c>
      <c r="K27" s="6"/>
      <c r="L27" s="11">
        <f t="shared" si="0"/>
        <v>1285</v>
      </c>
    </row>
    <row r="28" spans="1:12" x14ac:dyDescent="0.2">
      <c r="A28" s="9" t="s">
        <v>26</v>
      </c>
      <c r="B28" s="10">
        <v>40</v>
      </c>
      <c r="C28" s="10">
        <v>18</v>
      </c>
      <c r="D28" s="10">
        <v>95.000000000000014</v>
      </c>
      <c r="E28" s="6"/>
      <c r="F28" s="10">
        <v>418.99999999999994</v>
      </c>
      <c r="G28" s="6"/>
      <c r="H28" s="10">
        <v>31</v>
      </c>
      <c r="I28" s="6"/>
      <c r="J28" s="10">
        <v>14</v>
      </c>
      <c r="K28" s="6"/>
      <c r="L28" s="11">
        <f t="shared" si="0"/>
        <v>617</v>
      </c>
    </row>
    <row r="29" spans="1:12" ht="25.5" x14ac:dyDescent="0.2">
      <c r="A29" s="9" t="s">
        <v>27</v>
      </c>
      <c r="B29" s="10">
        <v>24</v>
      </c>
      <c r="C29" s="6"/>
      <c r="D29" s="10">
        <v>71.000000000000014</v>
      </c>
      <c r="E29" s="10">
        <v>1</v>
      </c>
      <c r="F29" s="10">
        <v>859.99999999999977</v>
      </c>
      <c r="G29" s="10"/>
      <c r="H29" s="10">
        <v>99</v>
      </c>
      <c r="I29" s="6"/>
      <c r="J29" s="10">
        <v>12</v>
      </c>
      <c r="K29" s="6"/>
      <c r="L29" s="11">
        <f t="shared" si="0"/>
        <v>1066.9999999999998</v>
      </c>
    </row>
    <row r="30" spans="1:12" x14ac:dyDescent="0.2">
      <c r="A30" s="9" t="s">
        <v>28</v>
      </c>
      <c r="B30" s="10">
        <v>415.00000000000006</v>
      </c>
      <c r="C30" s="10">
        <v>1509.0000000000002</v>
      </c>
      <c r="D30" s="10">
        <v>416</v>
      </c>
      <c r="E30" s="10">
        <v>50</v>
      </c>
      <c r="F30" s="10">
        <v>45</v>
      </c>
      <c r="G30" s="6"/>
      <c r="H30" s="6"/>
      <c r="I30" s="6"/>
      <c r="J30" s="6"/>
      <c r="K30" s="6"/>
      <c r="L30" s="11">
        <f t="shared" si="0"/>
        <v>2435</v>
      </c>
    </row>
    <row r="31" spans="1:12" x14ac:dyDescent="0.2">
      <c r="A31" s="9" t="s">
        <v>29</v>
      </c>
      <c r="B31" s="6"/>
      <c r="C31" s="6"/>
      <c r="D31" s="10">
        <v>1</v>
      </c>
      <c r="E31" s="6"/>
      <c r="F31" s="10">
        <v>385.99999999999989</v>
      </c>
      <c r="G31" s="6"/>
      <c r="H31" s="10">
        <v>37</v>
      </c>
      <c r="I31" s="6"/>
      <c r="J31" s="10">
        <v>1</v>
      </c>
      <c r="K31" s="6"/>
      <c r="L31" s="11">
        <f t="shared" si="0"/>
        <v>424.99999999999989</v>
      </c>
    </row>
    <row r="32" spans="1:12" x14ac:dyDescent="0.2">
      <c r="A32" s="9" t="s">
        <v>30</v>
      </c>
      <c r="B32" s="6"/>
      <c r="C32" s="6"/>
      <c r="D32" s="10">
        <v>14.000000000000004</v>
      </c>
      <c r="E32" s="6"/>
      <c r="F32" s="10">
        <v>789.99999999999943</v>
      </c>
      <c r="G32" s="6"/>
      <c r="H32" s="10">
        <v>75</v>
      </c>
      <c r="I32" s="6"/>
      <c r="J32" s="10">
        <v>61</v>
      </c>
      <c r="K32" s="6"/>
      <c r="L32" s="11">
        <f t="shared" si="0"/>
        <v>939.99999999999943</v>
      </c>
    </row>
    <row r="33" spans="1:12" x14ac:dyDescent="0.2">
      <c r="A33" s="9" t="s">
        <v>31</v>
      </c>
      <c r="B33" s="10">
        <v>199</v>
      </c>
      <c r="C33" s="10">
        <v>270.99999999999994</v>
      </c>
      <c r="D33" s="10">
        <v>75</v>
      </c>
      <c r="E33" s="10">
        <v>167.99999999999997</v>
      </c>
      <c r="F33" s="10">
        <v>5</v>
      </c>
      <c r="G33" s="6"/>
      <c r="H33" s="6"/>
      <c r="I33" s="6"/>
      <c r="J33" s="6"/>
      <c r="K33" s="6"/>
      <c r="L33" s="11">
        <f t="shared" si="0"/>
        <v>718</v>
      </c>
    </row>
    <row r="34" spans="1:12" x14ac:dyDescent="0.2">
      <c r="A34" s="9" t="s">
        <v>32</v>
      </c>
      <c r="B34" s="6"/>
      <c r="C34" s="6"/>
      <c r="D34" s="10">
        <v>13</v>
      </c>
      <c r="E34" s="6"/>
      <c r="F34" s="10">
        <v>2232.0000000000005</v>
      </c>
      <c r="G34" s="10">
        <v>91</v>
      </c>
      <c r="H34" s="10">
        <v>1520.0000000000002</v>
      </c>
      <c r="I34" s="10">
        <v>30.999999999999996</v>
      </c>
      <c r="J34" s="10">
        <v>291.00000000000006</v>
      </c>
      <c r="K34" s="10">
        <v>36</v>
      </c>
      <c r="L34" s="11">
        <f t="shared" si="0"/>
        <v>4214.0000000000009</v>
      </c>
    </row>
    <row r="35" spans="1:12" x14ac:dyDescent="0.2">
      <c r="A35" s="9" t="s">
        <v>53</v>
      </c>
      <c r="B35" s="10">
        <v>33</v>
      </c>
      <c r="C35" s="10">
        <v>30.999999999999996</v>
      </c>
      <c r="D35" s="10">
        <v>178.00000000000003</v>
      </c>
      <c r="E35" s="6"/>
      <c r="F35" s="10">
        <v>630</v>
      </c>
      <c r="G35" s="10">
        <v>34</v>
      </c>
      <c r="H35" s="10">
        <v>1683</v>
      </c>
      <c r="I35" s="10"/>
      <c r="J35" s="10">
        <v>125</v>
      </c>
      <c r="K35" s="6"/>
      <c r="L35" s="11">
        <f t="shared" si="0"/>
        <v>2714</v>
      </c>
    </row>
    <row r="36" spans="1:12" x14ac:dyDescent="0.2">
      <c r="A36" s="9" t="s">
        <v>33</v>
      </c>
      <c r="B36" s="6"/>
      <c r="C36" s="10">
        <v>2</v>
      </c>
      <c r="D36" s="10">
        <v>4</v>
      </c>
      <c r="E36" s="6"/>
      <c r="F36" s="6"/>
      <c r="G36" s="6"/>
      <c r="H36" s="10">
        <v>5</v>
      </c>
      <c r="I36" s="6"/>
      <c r="J36" s="6"/>
      <c r="K36" s="6"/>
      <c r="L36" s="11">
        <f t="shared" si="0"/>
        <v>11</v>
      </c>
    </row>
    <row r="37" spans="1:12" x14ac:dyDescent="0.2">
      <c r="A37" s="9" t="s">
        <v>34</v>
      </c>
      <c r="B37" s="10">
        <v>317</v>
      </c>
      <c r="C37" s="10">
        <v>82</v>
      </c>
      <c r="D37" s="10">
        <v>986</v>
      </c>
      <c r="E37" s="6"/>
      <c r="F37" s="10">
        <v>801.99999999999989</v>
      </c>
      <c r="G37" s="10">
        <v>12</v>
      </c>
      <c r="H37" s="10">
        <v>230</v>
      </c>
      <c r="I37" s="6"/>
      <c r="J37" s="10">
        <v>22</v>
      </c>
      <c r="K37" s="6"/>
      <c r="L37" s="11">
        <f t="shared" si="0"/>
        <v>2451</v>
      </c>
    </row>
    <row r="38" spans="1:12" x14ac:dyDescent="0.2">
      <c r="A38" s="9" t="s">
        <v>35</v>
      </c>
      <c r="B38" s="10">
        <v>29</v>
      </c>
      <c r="C38" s="6"/>
      <c r="D38" s="10">
        <v>5</v>
      </c>
      <c r="E38" s="6"/>
      <c r="F38" s="10">
        <v>2914.9999999999995</v>
      </c>
      <c r="G38" s="10">
        <v>33</v>
      </c>
      <c r="H38" s="10">
        <v>128</v>
      </c>
      <c r="I38" s="6"/>
      <c r="J38" s="10">
        <v>59</v>
      </c>
      <c r="K38" s="6"/>
      <c r="L38" s="11">
        <f t="shared" si="0"/>
        <v>3168.9999999999995</v>
      </c>
    </row>
    <row r="39" spans="1:12" x14ac:dyDescent="0.2">
      <c r="A39" s="9" t="s">
        <v>36</v>
      </c>
      <c r="B39" s="10">
        <v>15</v>
      </c>
      <c r="C39" s="10">
        <v>16</v>
      </c>
      <c r="D39" s="10">
        <v>33</v>
      </c>
      <c r="E39" s="10">
        <v>4</v>
      </c>
      <c r="F39" s="10">
        <v>449.99999999999977</v>
      </c>
      <c r="G39" s="10">
        <v>27.000000000000004</v>
      </c>
      <c r="H39" s="10">
        <v>328.99999999999994</v>
      </c>
      <c r="I39" s="10">
        <v>6</v>
      </c>
      <c r="J39" s="10">
        <v>26</v>
      </c>
      <c r="K39" s="10">
        <v>12</v>
      </c>
      <c r="L39" s="11">
        <f t="shared" si="0"/>
        <v>917.99999999999977</v>
      </c>
    </row>
    <row r="40" spans="1:12" x14ac:dyDescent="0.2">
      <c r="A40" s="9" t="s">
        <v>37</v>
      </c>
      <c r="B40" s="10">
        <v>261.00000000000006</v>
      </c>
      <c r="C40" s="10">
        <v>2</v>
      </c>
      <c r="D40" s="10">
        <v>64</v>
      </c>
      <c r="E40" s="10">
        <v>57</v>
      </c>
      <c r="F40" s="10">
        <v>63</v>
      </c>
      <c r="G40" s="6"/>
      <c r="H40" s="6"/>
      <c r="I40" s="6"/>
      <c r="J40" s="6"/>
      <c r="K40" s="6"/>
      <c r="L40" s="11">
        <f t="shared" si="0"/>
        <v>447.00000000000006</v>
      </c>
    </row>
    <row r="41" spans="1:12" x14ac:dyDescent="0.2">
      <c r="A41" s="9" t="s">
        <v>38</v>
      </c>
      <c r="B41" s="10">
        <v>35</v>
      </c>
      <c r="C41" s="10">
        <v>73.000000000000014</v>
      </c>
      <c r="D41" s="10">
        <v>594.00000000000011</v>
      </c>
      <c r="E41" s="10">
        <v>21</v>
      </c>
      <c r="F41" s="10">
        <v>1944.9999999999993</v>
      </c>
      <c r="G41" s="10">
        <v>2</v>
      </c>
      <c r="H41" s="10">
        <v>118</v>
      </c>
      <c r="I41" s="6"/>
      <c r="J41" s="10">
        <v>10</v>
      </c>
      <c r="K41" s="10">
        <v>24</v>
      </c>
      <c r="L41" s="11">
        <f t="shared" si="0"/>
        <v>2821.9999999999995</v>
      </c>
    </row>
    <row r="42" spans="1:12" ht="6.75" customHeight="1" x14ac:dyDescent="0.2"/>
    <row r="43" spans="1:12" s="15" customFormat="1" x14ac:dyDescent="0.2">
      <c r="A43" s="12" t="s">
        <v>39</v>
      </c>
      <c r="B43" s="13">
        <v>7294.9999999999936</v>
      </c>
      <c r="C43" s="13">
        <v>7047.0000000000027</v>
      </c>
      <c r="D43" s="13">
        <v>20712.000000000029</v>
      </c>
      <c r="E43" s="13">
        <v>1620.9999999999991</v>
      </c>
      <c r="F43" s="13">
        <v>36251.999999999985</v>
      </c>
      <c r="G43" s="13">
        <v>1794.9999999999995</v>
      </c>
      <c r="H43" s="13">
        <v>21844.999999999993</v>
      </c>
      <c r="I43" s="13">
        <v>764.99999999999989</v>
      </c>
      <c r="J43" s="13">
        <v>2349.9999999999991</v>
      </c>
      <c r="K43" s="13">
        <v>2002</v>
      </c>
      <c r="L43" s="14">
        <f>SUM(B43:K43)</f>
        <v>101684</v>
      </c>
    </row>
    <row r="44" spans="1:12" x14ac:dyDescent="0.2">
      <c r="A44" s="8" t="s">
        <v>48</v>
      </c>
    </row>
  </sheetData>
  <mergeCells count="2">
    <mergeCell ref="B2:F2"/>
    <mergeCell ref="G2:K2"/>
  </mergeCells>
  <pageMargins left="0" right="0" top="0" bottom="0" header="0.05" footer="0.0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2013-01-03T15:02:38Z</cp:lastPrinted>
  <dcterms:created xsi:type="dcterms:W3CDTF">2012-09-27T15:04:36Z</dcterms:created>
  <dcterms:modified xsi:type="dcterms:W3CDTF">2013-01-03T15:02:51Z</dcterms:modified>
</cp:coreProperties>
</file>