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" windowWidth="20928" windowHeight="7776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18" i="2" l="1"/>
  <c r="M16" i="2"/>
  <c r="M15" i="2"/>
  <c r="M14" i="2"/>
  <c r="M13" i="2"/>
  <c r="M10" i="2"/>
  <c r="M9" i="2"/>
  <c r="M8" i="2"/>
  <c r="M7" i="2"/>
  <c r="L18" i="2"/>
  <c r="K18" i="2"/>
  <c r="J18" i="2"/>
  <c r="I18" i="2"/>
  <c r="H18" i="2"/>
  <c r="G18" i="2"/>
  <c r="F18" i="2"/>
  <c r="E18" i="2"/>
  <c r="D18" i="2"/>
  <c r="C18" i="2"/>
  <c r="B18" i="2"/>
  <c r="M6" i="2"/>
</calcChain>
</file>

<file path=xl/sharedStrings.xml><?xml version="1.0" encoding="utf-8"?>
<sst xmlns="http://schemas.openxmlformats.org/spreadsheetml/2006/main" count="26" uniqueCount="25">
  <si>
    <t>Grand total men</t>
  </si>
  <si>
    <t>Grand total women</t>
  </si>
  <si>
    <t>American Indian or Alaska Native total</t>
  </si>
  <si>
    <t>Asian total</t>
  </si>
  <si>
    <t>Black or African American total</t>
  </si>
  <si>
    <t>Hispanic or Latino total</t>
  </si>
  <si>
    <t>Native Hawaiian or Other Pacific Islander total</t>
  </si>
  <si>
    <t>White total</t>
  </si>
  <si>
    <t>Two or more races total</t>
  </si>
  <si>
    <t>Associate Degree</t>
  </si>
  <si>
    <t>Postbaccalaureate Certificate</t>
  </si>
  <si>
    <t>Doctorate</t>
  </si>
  <si>
    <t>Total</t>
  </si>
  <si>
    <t>Certificate Less than 1 Year</t>
  </si>
  <si>
    <t>Certificate 1 to 2 Year</t>
  </si>
  <si>
    <t>Certificate 2 to 4 Year</t>
  </si>
  <si>
    <t>Bachelor's Degree</t>
  </si>
  <si>
    <t>Master's Degree</t>
  </si>
  <si>
    <t>Post-Master's Certificate</t>
  </si>
  <si>
    <t>Undergraduate Awards</t>
  </si>
  <si>
    <t>Graduate Awards</t>
  </si>
  <si>
    <t>Source: U.S. Department of Education, IPEDS Completion Survey</t>
  </si>
  <si>
    <t>DEGREES AND OTHER AWARDS CONFERRED BY MINNESOTA POSTSECONDARY INSTITUTIONS, 2011-2012</t>
  </si>
  <si>
    <t>Race/ethnicity Not Reported total</t>
  </si>
  <si>
    <t>International Student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</si>
</sst>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2" applyFont="1"/>
    <xf numFmtId="0" fontId="2" fillId="0" borderId="0" xfId="0" applyFont="1"/>
    <xf numFmtId="164" fontId="2" fillId="0" borderId="0" xfId="1" applyNumberFormat="1" applyFont="1"/>
    <xf numFmtId="9" fontId="2" fillId="0" borderId="0" xfId="2" applyFont="1"/>
    <xf numFmtId="164" fontId="2" fillId="0" borderId="0" xfId="1" applyNumberFormat="1" applyFont="1" applyAlignment="1">
      <alignment horizontal="right" wrapText="1"/>
    </xf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164" fontId="4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HE Chart Style 1">
      <a:dk1>
        <a:sysClr val="windowText" lastClr="000000"/>
      </a:dk1>
      <a:lt1>
        <a:sysClr val="window" lastClr="FFFFFF"/>
      </a:lt1>
      <a:dk2>
        <a:srgbClr val="E5C520"/>
      </a:dk2>
      <a:lt2>
        <a:srgbClr val="FFE512"/>
      </a:lt2>
      <a:accent1>
        <a:srgbClr val="036CB6"/>
      </a:accent1>
      <a:accent2>
        <a:srgbClr val="50C8E8"/>
      </a:accent2>
      <a:accent3>
        <a:srgbClr val="D4542E"/>
      </a:accent3>
      <a:accent4>
        <a:srgbClr val="FAA634"/>
      </a:accent4>
      <a:accent5>
        <a:srgbClr val="1AAD52"/>
      </a:accent5>
      <a:accent6>
        <a:srgbClr val="B4D88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I18" sqref="I18"/>
    </sheetView>
  </sheetViews>
  <sheetFormatPr defaultRowHeight="14.4" x14ac:dyDescent="0.3"/>
  <cols>
    <col min="1" max="1" width="25.5546875" bestFit="1" customWidth="1"/>
    <col min="2" max="2" width="9" style="2" bestFit="1" customWidth="1"/>
    <col min="3" max="3" width="6.88671875" style="2" bestFit="1" customWidth="1"/>
    <col min="4" max="4" width="9" style="2" bestFit="1" customWidth="1"/>
    <col min="5" max="5" width="8.44140625" style="2" bestFit="1" customWidth="1"/>
    <col min="6" max="6" width="8.6640625" style="2" bestFit="1" customWidth="1"/>
    <col min="7" max="7" width="7.88671875" style="2" bestFit="1" customWidth="1"/>
    <col min="8" max="8" width="7.21875" style="2" bestFit="1" customWidth="1"/>
    <col min="9" max="9" width="9" style="2" bestFit="1" customWidth="1"/>
    <col min="10" max="10" width="12.21875" style="2" customWidth="1"/>
    <col min="11" max="11" width="7.88671875" style="2" customWidth="1"/>
    <col min="12" max="13" width="7.88671875" style="2" bestFit="1" customWidth="1"/>
  </cols>
  <sheetData>
    <row r="1" spans="1:14" s="11" customFormat="1" x14ac:dyDescent="0.3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4" s="1" customFormat="1" ht="86.4" x14ac:dyDescent="0.3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23</v>
      </c>
      <c r="J3" s="7" t="s">
        <v>24</v>
      </c>
      <c r="K3" s="7" t="s">
        <v>0</v>
      </c>
      <c r="L3" s="7" t="s">
        <v>1</v>
      </c>
      <c r="M3" s="7" t="s">
        <v>12</v>
      </c>
    </row>
    <row r="5" spans="1:14" x14ac:dyDescent="0.3">
      <c r="A5" s="8" t="s">
        <v>19</v>
      </c>
    </row>
    <row r="6" spans="1:14" x14ac:dyDescent="0.3">
      <c r="A6" t="s">
        <v>13</v>
      </c>
      <c r="B6" s="2">
        <v>145</v>
      </c>
      <c r="C6" s="2">
        <v>411</v>
      </c>
      <c r="D6" s="2">
        <v>872</v>
      </c>
      <c r="E6" s="2">
        <v>359</v>
      </c>
      <c r="F6" s="2">
        <v>9</v>
      </c>
      <c r="G6" s="2">
        <v>5268</v>
      </c>
      <c r="H6" s="2">
        <v>262</v>
      </c>
      <c r="I6" s="2">
        <v>264</v>
      </c>
      <c r="J6" s="2">
        <v>55</v>
      </c>
      <c r="K6" s="2">
        <v>2646</v>
      </c>
      <c r="L6" s="2">
        <v>4999</v>
      </c>
      <c r="M6" s="2">
        <f>SUM(K6:L6)</f>
        <v>7645</v>
      </c>
      <c r="N6" s="3"/>
    </row>
    <row r="7" spans="1:14" x14ac:dyDescent="0.3">
      <c r="A7" t="s">
        <v>14</v>
      </c>
      <c r="B7" s="2">
        <v>63</v>
      </c>
      <c r="C7" s="2">
        <v>233</v>
      </c>
      <c r="D7" s="2">
        <v>513</v>
      </c>
      <c r="E7" s="2">
        <v>182</v>
      </c>
      <c r="F7" s="2">
        <v>4</v>
      </c>
      <c r="G7" s="2">
        <v>4919</v>
      </c>
      <c r="H7" s="2">
        <v>161</v>
      </c>
      <c r="I7" s="2">
        <v>550</v>
      </c>
      <c r="J7" s="2">
        <v>34</v>
      </c>
      <c r="K7" s="2">
        <v>1899</v>
      </c>
      <c r="L7" s="2">
        <v>4760</v>
      </c>
      <c r="M7" s="2">
        <f t="shared" ref="M7:M18" si="0">SUM(K7:L7)</f>
        <v>6659</v>
      </c>
      <c r="N7" s="3"/>
    </row>
    <row r="8" spans="1:14" x14ac:dyDescent="0.3">
      <c r="A8" t="s">
        <v>9</v>
      </c>
      <c r="B8" s="2">
        <v>189</v>
      </c>
      <c r="C8" s="2">
        <v>829</v>
      </c>
      <c r="D8" s="2">
        <v>1189</v>
      </c>
      <c r="E8" s="2">
        <v>654</v>
      </c>
      <c r="F8" s="2">
        <v>13</v>
      </c>
      <c r="G8" s="2">
        <v>16225</v>
      </c>
      <c r="H8" s="2">
        <v>596</v>
      </c>
      <c r="I8" s="2">
        <v>675</v>
      </c>
      <c r="J8" s="2">
        <v>119</v>
      </c>
      <c r="K8" s="2">
        <v>8084</v>
      </c>
      <c r="L8" s="2">
        <v>12405</v>
      </c>
      <c r="M8" s="2">
        <f t="shared" si="0"/>
        <v>20489</v>
      </c>
      <c r="N8" s="3"/>
    </row>
    <row r="9" spans="1:14" x14ac:dyDescent="0.3">
      <c r="A9" t="s">
        <v>15</v>
      </c>
      <c r="B9" s="2">
        <v>13</v>
      </c>
      <c r="C9" s="2">
        <v>41</v>
      </c>
      <c r="D9" s="2">
        <v>24</v>
      </c>
      <c r="E9" s="2">
        <v>61</v>
      </c>
      <c r="G9" s="2">
        <v>1411</v>
      </c>
      <c r="H9" s="2">
        <v>43</v>
      </c>
      <c r="I9" s="2">
        <v>11</v>
      </c>
      <c r="J9" s="2">
        <v>5</v>
      </c>
      <c r="K9" s="2">
        <v>1453</v>
      </c>
      <c r="L9" s="2">
        <v>156</v>
      </c>
      <c r="M9" s="2">
        <f t="shared" si="0"/>
        <v>1609</v>
      </c>
      <c r="N9" s="3"/>
    </row>
    <row r="10" spans="1:14" x14ac:dyDescent="0.3">
      <c r="A10" t="s">
        <v>16</v>
      </c>
      <c r="B10" s="2">
        <v>180</v>
      </c>
      <c r="C10" s="2">
        <v>1463</v>
      </c>
      <c r="D10" s="2">
        <v>1481</v>
      </c>
      <c r="E10" s="2">
        <v>862</v>
      </c>
      <c r="F10" s="2">
        <v>35</v>
      </c>
      <c r="G10" s="2">
        <v>27419</v>
      </c>
      <c r="H10" s="2">
        <v>608</v>
      </c>
      <c r="I10" s="2">
        <v>1463</v>
      </c>
      <c r="J10" s="2">
        <v>1475</v>
      </c>
      <c r="K10" s="2">
        <v>15017</v>
      </c>
      <c r="L10" s="2">
        <v>19969</v>
      </c>
      <c r="M10" s="2">
        <f t="shared" si="0"/>
        <v>34986</v>
      </c>
      <c r="N10" s="3"/>
    </row>
    <row r="11" spans="1:14" x14ac:dyDescent="0.3">
      <c r="N11" s="3"/>
    </row>
    <row r="12" spans="1:14" x14ac:dyDescent="0.3">
      <c r="A12" s="9" t="s">
        <v>20</v>
      </c>
      <c r="N12" s="3"/>
    </row>
    <row r="13" spans="1:14" x14ac:dyDescent="0.3">
      <c r="A13" t="s">
        <v>10</v>
      </c>
      <c r="B13" s="2">
        <v>3</v>
      </c>
      <c r="C13" s="2">
        <v>49</v>
      </c>
      <c r="D13" s="2">
        <v>182</v>
      </c>
      <c r="E13" s="2">
        <v>43</v>
      </c>
      <c r="F13" s="2">
        <v>1</v>
      </c>
      <c r="G13" s="2">
        <v>1281</v>
      </c>
      <c r="H13" s="2">
        <v>27</v>
      </c>
      <c r="I13" s="2">
        <v>263</v>
      </c>
      <c r="J13" s="2">
        <v>42</v>
      </c>
      <c r="K13" s="2">
        <v>393</v>
      </c>
      <c r="L13" s="2">
        <v>1498</v>
      </c>
      <c r="M13" s="2">
        <f t="shared" si="0"/>
        <v>1891</v>
      </c>
      <c r="N13" s="3"/>
    </row>
    <row r="14" spans="1:14" x14ac:dyDescent="0.3">
      <c r="A14" t="s">
        <v>17</v>
      </c>
      <c r="B14" s="2">
        <v>86</v>
      </c>
      <c r="C14" s="2">
        <v>561</v>
      </c>
      <c r="D14" s="2">
        <v>2742</v>
      </c>
      <c r="E14" s="2">
        <v>587</v>
      </c>
      <c r="F14" s="2">
        <v>18</v>
      </c>
      <c r="G14" s="2">
        <v>12828</v>
      </c>
      <c r="H14" s="2">
        <v>173</v>
      </c>
      <c r="I14" s="2">
        <v>2357</v>
      </c>
      <c r="J14" s="2">
        <v>1257</v>
      </c>
      <c r="K14" s="2">
        <v>6154</v>
      </c>
      <c r="L14" s="2">
        <v>14455</v>
      </c>
      <c r="M14" s="2">
        <f t="shared" si="0"/>
        <v>20609</v>
      </c>
      <c r="N14" s="3"/>
    </row>
    <row r="15" spans="1:14" x14ac:dyDescent="0.3">
      <c r="A15" t="s">
        <v>18</v>
      </c>
      <c r="B15" s="2">
        <v>9</v>
      </c>
      <c r="C15" s="2">
        <v>7</v>
      </c>
      <c r="D15" s="2">
        <v>179</v>
      </c>
      <c r="E15" s="2">
        <v>18</v>
      </c>
      <c r="G15" s="2">
        <v>375</v>
      </c>
      <c r="H15" s="2">
        <v>3</v>
      </c>
      <c r="I15" s="2">
        <v>117</v>
      </c>
      <c r="J15" s="2">
        <v>6</v>
      </c>
      <c r="K15" s="2">
        <v>202</v>
      </c>
      <c r="L15" s="2">
        <v>512</v>
      </c>
      <c r="M15" s="2">
        <f t="shared" si="0"/>
        <v>714</v>
      </c>
      <c r="N15" s="3"/>
    </row>
    <row r="16" spans="1:14" x14ac:dyDescent="0.3">
      <c r="A16" t="s">
        <v>11</v>
      </c>
      <c r="B16" s="2">
        <v>26</v>
      </c>
      <c r="C16" s="2">
        <v>159</v>
      </c>
      <c r="D16" s="2">
        <v>425</v>
      </c>
      <c r="E16" s="2">
        <v>119</v>
      </c>
      <c r="F16" s="2">
        <v>5</v>
      </c>
      <c r="G16" s="2">
        <v>2703</v>
      </c>
      <c r="H16" s="2">
        <v>29</v>
      </c>
      <c r="I16" s="2">
        <v>477</v>
      </c>
      <c r="J16" s="2">
        <v>340</v>
      </c>
      <c r="K16" s="2">
        <v>1752</v>
      </c>
      <c r="L16" s="2">
        <v>2531</v>
      </c>
      <c r="M16" s="2">
        <f t="shared" si="0"/>
        <v>4283</v>
      </c>
      <c r="N16" s="3"/>
    </row>
    <row r="18" spans="1:14" s="4" customFormat="1" x14ac:dyDescent="0.3">
      <c r="A18" s="4" t="s">
        <v>12</v>
      </c>
      <c r="B18" s="5">
        <f>SUM(B6:B17)</f>
        <v>714</v>
      </c>
      <c r="C18" s="5">
        <f t="shared" ref="C18:L18" si="1">SUM(C6:C17)</f>
        <v>3753</v>
      </c>
      <c r="D18" s="5">
        <f t="shared" si="1"/>
        <v>7607</v>
      </c>
      <c r="E18" s="5">
        <f t="shared" si="1"/>
        <v>2885</v>
      </c>
      <c r="F18" s="5">
        <f t="shared" si="1"/>
        <v>85</v>
      </c>
      <c r="G18" s="5">
        <f t="shared" si="1"/>
        <v>72429</v>
      </c>
      <c r="H18" s="5">
        <f t="shared" si="1"/>
        <v>1902</v>
      </c>
      <c r="I18" s="5">
        <f t="shared" si="1"/>
        <v>6177</v>
      </c>
      <c r="J18" s="5">
        <f t="shared" si="1"/>
        <v>3333</v>
      </c>
      <c r="K18" s="5">
        <f t="shared" si="1"/>
        <v>37600</v>
      </c>
      <c r="L18" s="5">
        <f t="shared" si="1"/>
        <v>61285</v>
      </c>
      <c r="M18" s="5">
        <f t="shared" si="0"/>
        <v>98885</v>
      </c>
      <c r="N18" s="6"/>
    </row>
    <row r="20" spans="1:14" x14ac:dyDescent="0.3">
      <c r="A20" s="10" t="s">
        <v>21</v>
      </c>
    </row>
    <row r="22" spans="1:14" x14ac:dyDescent="0.3"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3">
      <c r="B23"/>
      <c r="C23"/>
      <c r="D23"/>
      <c r="E23"/>
      <c r="F23"/>
      <c r="G23"/>
      <c r="H23"/>
      <c r="I23"/>
      <c r="J23"/>
      <c r="K23"/>
      <c r="L23"/>
      <c r="M23"/>
    </row>
    <row r="24" spans="1:14" x14ac:dyDescent="0.3">
      <c r="B24"/>
      <c r="C24"/>
      <c r="D24"/>
      <c r="E24"/>
      <c r="F24"/>
      <c r="G24"/>
      <c r="H24"/>
      <c r="I24"/>
      <c r="J24"/>
      <c r="K24"/>
      <c r="L24"/>
      <c r="M24"/>
    </row>
    <row r="25" spans="1:14" x14ac:dyDescent="0.3">
      <c r="B25"/>
      <c r="C25"/>
      <c r="D25"/>
      <c r="E25"/>
      <c r="F25"/>
      <c r="G25"/>
      <c r="H25"/>
      <c r="I25"/>
      <c r="J25"/>
      <c r="K25"/>
      <c r="L25"/>
      <c r="M25"/>
    </row>
    <row r="26" spans="1:14" x14ac:dyDescent="0.3">
      <c r="B26"/>
      <c r="C26"/>
      <c r="D26"/>
      <c r="E26"/>
      <c r="F26"/>
      <c r="G26"/>
      <c r="H26"/>
      <c r="I26"/>
      <c r="J26"/>
      <c r="K26"/>
      <c r="L26"/>
      <c r="M26"/>
    </row>
    <row r="27" spans="1:14" x14ac:dyDescent="0.3">
      <c r="B27"/>
      <c r="C27"/>
      <c r="D27"/>
      <c r="E27"/>
      <c r="F27"/>
      <c r="G27"/>
      <c r="H27"/>
      <c r="I27"/>
      <c r="J27"/>
      <c r="K27"/>
      <c r="L27"/>
      <c r="M27"/>
    </row>
    <row r="28" spans="1:14" x14ac:dyDescent="0.3">
      <c r="B28"/>
      <c r="C28"/>
      <c r="D28"/>
      <c r="E28"/>
      <c r="F28"/>
      <c r="G28"/>
      <c r="H28"/>
      <c r="I28"/>
      <c r="J28"/>
      <c r="K28"/>
      <c r="L28"/>
      <c r="M28"/>
    </row>
    <row r="29" spans="1:14" x14ac:dyDescent="0.3">
      <c r="B29"/>
      <c r="C29"/>
      <c r="D29"/>
      <c r="E29"/>
      <c r="F29"/>
      <c r="G29"/>
      <c r="H29"/>
      <c r="I29"/>
      <c r="J29"/>
      <c r="K29"/>
      <c r="L29"/>
      <c r="M29"/>
    </row>
    <row r="31" spans="1:14" x14ac:dyDescent="0.3">
      <c r="B31"/>
      <c r="C31"/>
      <c r="D31"/>
      <c r="E31"/>
      <c r="F31"/>
      <c r="G31"/>
      <c r="H31"/>
      <c r="I31"/>
      <c r="J31"/>
      <c r="K31"/>
      <c r="L31"/>
      <c r="M31"/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"/>
  <sheetViews>
    <sheetView topLeftCell="H1" workbookViewId="0">
      <selection activeCell="H1" sqref="A1:XFD1048576"/>
    </sheetView>
  </sheetViews>
  <sheetFormatPr defaultRowHeight="14.4" x14ac:dyDescent="0.3"/>
  <cols>
    <col min="2" max="13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2014-02-05T15:31:10Z</cp:lastPrinted>
  <dcterms:created xsi:type="dcterms:W3CDTF">2014-01-17T16:41:09Z</dcterms:created>
  <dcterms:modified xsi:type="dcterms:W3CDTF">2014-02-05T15:32:38Z</dcterms:modified>
</cp:coreProperties>
</file>